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A54291F2-08F4-4808-B7B0-21EF212AEBFE}" xr6:coauthVersionLast="47" xr6:coauthVersionMax="47" xr10:uidLastSave="{00000000-0000-0000-0000-000000000000}"/>
  <bookViews>
    <workbookView xWindow="-120" yWindow="-120" windowWidth="20730" windowHeight="11160" activeTab="2" xr2:uid="{00000000-000D-0000-FFFF-FFFF00000000}"/>
  </bookViews>
  <sheets>
    <sheet name="Toplam Ders Saatleri" sheetId="1" r:id="rId1"/>
    <sheet name="Kurul-1" sheetId="3" r:id="rId2"/>
    <sheet name="Kurul-2" sheetId="4" r:id="rId3"/>
    <sheet name="Kurul-3" sheetId="5" r:id="rId4"/>
    <sheet name="Kurul-4" sheetId="6" r:id="rId5"/>
    <sheet name="Kurul-5" sheetId="7" r:id="rId6"/>
  </sheets>
  <definedNames>
    <definedName name="_xlnm._FilterDatabase" localSheetId="1" hidden="1">'Kurul-1'!$A$31:$F$445</definedName>
    <definedName name="_xlnm._FilterDatabase" localSheetId="2" hidden="1">'Kurul-2'!$A$30:$E$548</definedName>
    <definedName name="_xlnm._FilterDatabase" localSheetId="3" hidden="1">'Kurul-3'!$C$1:$C$339</definedName>
    <definedName name="_xlnm._FilterDatabase" localSheetId="4" hidden="1">'Kurul-4'!$C$1:$C$474</definedName>
    <definedName name="_xlnm._FilterDatabase" localSheetId="5" hidden="1">'Kurul-5'!$C$1:$C$341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4" l="1"/>
  <c r="C26" i="4"/>
  <c r="C27" i="3"/>
  <c r="B27" i="3" l="1"/>
  <c r="C17" i="7" l="1"/>
  <c r="C21" i="7"/>
  <c r="C25" i="7"/>
  <c r="B27" i="7"/>
  <c r="C18" i="7" s="1"/>
  <c r="C29" i="1"/>
  <c r="D29" i="1"/>
  <c r="E29" i="1"/>
  <c r="F29" i="1"/>
  <c r="B29" i="1"/>
  <c r="G29" i="1"/>
  <c r="F28" i="1"/>
  <c r="E28" i="1"/>
  <c r="D28" i="1"/>
  <c r="C28" i="1"/>
  <c r="B28" i="1"/>
  <c r="G28" i="1"/>
  <c r="C27" i="1"/>
  <c r="D27" i="1"/>
  <c r="E27" i="1"/>
  <c r="F27" i="1"/>
  <c r="B27" i="1"/>
  <c r="G27" i="1"/>
  <c r="G7" i="1"/>
  <c r="G8" i="1"/>
  <c r="G9" i="1"/>
  <c r="G10" i="1"/>
  <c r="G11" i="1"/>
  <c r="G12" i="1"/>
  <c r="G13" i="1"/>
  <c r="G14" i="1"/>
  <c r="G15" i="1"/>
  <c r="G16" i="1"/>
  <c r="G17" i="1"/>
  <c r="G18" i="1"/>
  <c r="G19" i="1"/>
  <c r="G20" i="1"/>
  <c r="G21" i="1"/>
  <c r="G22" i="1"/>
  <c r="G23" i="1"/>
  <c r="G24" i="1"/>
  <c r="G25" i="1"/>
  <c r="G26" i="1"/>
  <c r="G6" i="1"/>
  <c r="C24" i="7" l="1"/>
  <c r="C20" i="7"/>
  <c r="C16" i="7"/>
  <c r="C15" i="7"/>
  <c r="C23" i="7"/>
  <c r="C19" i="7"/>
  <c r="C26" i="7"/>
  <c r="C22" i="7"/>
  <c r="C27" i="7" l="1"/>
</calcChain>
</file>

<file path=xl/sharedStrings.xml><?xml version="1.0" encoding="utf-8"?>
<sst xmlns="http://schemas.openxmlformats.org/spreadsheetml/2006/main" count="6863" uniqueCount="2202">
  <si>
    <t>TOPLAM DERS SAATİ</t>
  </si>
  <si>
    <t>Anatomi</t>
  </si>
  <si>
    <t>Anatomi Laboratuvar</t>
  </si>
  <si>
    <t>Histoloji ve Embriyoloji</t>
  </si>
  <si>
    <t>Histoloji ve Embriyoloji Laboratuvar</t>
  </si>
  <si>
    <t>Fizyoloji</t>
  </si>
  <si>
    <t>Fizyoloji Laboratuvar</t>
  </si>
  <si>
    <t>Tıbbi Biyokimya</t>
  </si>
  <si>
    <t>Biyofizik</t>
  </si>
  <si>
    <t>Biyofizik Laboratuvar</t>
  </si>
  <si>
    <t>Klinik Becerileri</t>
  </si>
  <si>
    <t>Klinik Becerileri Uygulama</t>
  </si>
  <si>
    <t xml:space="preserve"> TOPLAM</t>
  </si>
  <si>
    <t>TEORİK</t>
  </si>
  <si>
    <t xml:space="preserve"> PRATİK</t>
  </si>
  <si>
    <t>5.KURUL
HASTALIKLARIN BİYOLOJİK TEMELLERİ, HÜCRE ZEDELENMESİ VE NEOPLAZİ 
(6 Hafta)</t>
  </si>
  <si>
    <t>2.KURUL
SİNİR SİSTEMİ ve DUYU ORGANLARI 
(10 Hafta)</t>
  </si>
  <si>
    <t xml:space="preserve">3.KURUL
SİNDİRİM VE METOBOLİZMA 
(6 Hafta) </t>
  </si>
  <si>
    <t>T.C.</t>
  </si>
  <si>
    <t>KARAMANOĞLU MEHMETBEY ÜNİVERSİTESİ</t>
  </si>
  <si>
    <t>TIP FAKÜLTESİ</t>
  </si>
  <si>
    <t>DÖNEM II DERS PROGRAMI</t>
  </si>
  <si>
    <t>Dersler</t>
  </si>
  <si>
    <t>Ders Saati</t>
  </si>
  <si>
    <t>Puan Hesabı</t>
  </si>
  <si>
    <t>TOPLAM</t>
  </si>
  <si>
    <t>1. HAFTA</t>
  </si>
  <si>
    <t>Saat</t>
  </si>
  <si>
    <t>Ders Kodu</t>
  </si>
  <si>
    <t>Ders Adı</t>
  </si>
  <si>
    <t>Ders Başlığı</t>
  </si>
  <si>
    <t>Öğretim Üyesi</t>
  </si>
  <si>
    <t>Öğrenim Hedefi</t>
  </si>
  <si>
    <t>08:50-09:30</t>
  </si>
  <si>
    <t>09:40-10:20</t>
  </si>
  <si>
    <t>10:30-11:10</t>
  </si>
  <si>
    <t>11:20-12:00</t>
  </si>
  <si>
    <t>ÖĞLE ARASI</t>
  </si>
  <si>
    <t>13:30-14:10</t>
  </si>
  <si>
    <t>14:20-15:00</t>
  </si>
  <si>
    <t>15:10-15.50</t>
  </si>
  <si>
    <t>16:00-16.40</t>
  </si>
  <si>
    <t>2. HAFTA</t>
  </si>
  <si>
    <t>3. HAFTA</t>
  </si>
  <si>
    <t>4. HAFTA</t>
  </si>
  <si>
    <t>5. HAFTA</t>
  </si>
  <si>
    <t>6. HAFTA</t>
  </si>
  <si>
    <t>7. HAFTA</t>
  </si>
  <si>
    <t xml:space="preserve">Tıbbi Klinik Beceriler </t>
  </si>
  <si>
    <t>Tıbbi Klinik Beceriler Uygulama</t>
  </si>
  <si>
    <t>8. HAFTA</t>
  </si>
  <si>
    <t>2. KURUL: SİNİR SİSTEMİ ve DUYU ORGANLARI (10 HAFTA)</t>
  </si>
  <si>
    <t>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Göz ve kulağın histolojik yapılarını ve embriyolojik gelişim süreçlerini kavrar. Faringeal kompleks ve yüz gelişimini öğrenir. Merkezi sinir sistemi ve deri dokusunun hücrelerini mikroskopik olarak inceler ve tanır. Sinir Sisteminin Fizyolojik Fonksiyonlarını Tanımlar. Duyu Sistemlerinin Çalışma Prensiplerini Açıklar. Duyu Sistemlerinin Biyofiziksel İşleyişini, Sinir Sistemi Elektriksel Çıktılarının Tıpta Kullanımını Açıklar ve Tıbbi Görüntüleme Yöntemlerini Tanımlar. İntramusküler-intravenöz ilaç hazırlama Uygulamasını öğrenir. Nörolojik muayene uygulama becerisi kazanır.</t>
  </si>
  <si>
    <t>9. HAFTA</t>
  </si>
  <si>
    <t>10. HAFTA</t>
  </si>
  <si>
    <t>3. KURUL SİNDİRİM VE METOBOLİZMA (6 HAFTA)</t>
  </si>
  <si>
    <t>Kalbin topografisini, yüzlerini, atrium ve ventriküllerin yapısını bilir.</t>
  </si>
  <si>
    <t>Prof. Dr. Figen TAŞER</t>
  </si>
  <si>
    <t>Dolaşım sisteminin gelişimini ve ilgili olan yapıları açıklar.</t>
  </si>
  <si>
    <t>Kalbin ileti sistemi, arter ve venleri hakkında bilgi sahibi olur.</t>
  </si>
  <si>
    <t>Kalbin iskeleti, yapısı hakkında bilgi sahibi olur.</t>
  </si>
  <si>
    <t>Prof. Dr. Figen TAŞER, Doç. Dr. Ahmet DURSUN, Dr. Öğr. Üyesi Ali KELEŞ</t>
  </si>
  <si>
    <t>Arcus aorta ve aorta thoracica’nın dallarını, besledikleri alanları ve seyirlerini açıklar.</t>
  </si>
  <si>
    <t>Doç. Dr. Ahmet DURSUN</t>
  </si>
  <si>
    <t>Arcus aorta, aorta thoracica ve dalları</t>
  </si>
  <si>
    <t>21ANT.06</t>
  </si>
  <si>
    <t>Fetal dolaşımı açıklar. Doğum sonrası dolaşım değişikleri ile ilgili bilgi sahibi olur.</t>
  </si>
  <si>
    <t>Fetal dolaşım anatomisi</t>
  </si>
  <si>
    <t>21ANT.05</t>
  </si>
  <si>
    <t>Baş ve yüzdeki venleri bilir, birbirleri ile olan ilişkilerini açıklar.</t>
  </si>
  <si>
    <t>Baş ve yüz venleri</t>
  </si>
  <si>
    <t>21ANT.08</t>
  </si>
  <si>
    <t>Baş ve boyundaki arterlerin dallarını, seyirlerini, besledikleri alanları ve komşuluklarını söyler.</t>
  </si>
  <si>
    <t xml:space="preserve">Baş ve boyun arterleri </t>
  </si>
  <si>
    <t>21ANT.07</t>
  </si>
  <si>
    <t>Arcus aorta, aorta thoracica dallarını bu dalların seyirlerini ve besledikleri alanları ve komşulukları maket ve/veya kadavra üzerinde gösterip, açıklar.</t>
  </si>
  <si>
    <t>Arcus aorta, aorta thoracica</t>
  </si>
  <si>
    <t>Lenf dolaşımı</t>
  </si>
  <si>
    <t>21ANT.10</t>
  </si>
  <si>
    <t>21ANT.09</t>
  </si>
  <si>
    <t>Thorax bölgesinde bulunan venler ve lenf düğümlerini ve thorax içi organların lenf drenajını açıklar.</t>
  </si>
  <si>
    <t>21ANT.12</t>
  </si>
  <si>
    <t>Baş bölgesinde bulunan lenf düğümleri ve afferent-efferentlerini açıklar.</t>
  </si>
  <si>
    <t>21ANT.11</t>
  </si>
  <si>
    <t>21ANT.L04</t>
  </si>
  <si>
    <t>Paranasal sinüslerin hangi kemiklerde bulunduğunu söyler ve fonksiyonel olarak önemini açıklar.</t>
  </si>
  <si>
    <t>Dr. Öğr. Üyesi Ali KELEŞ</t>
  </si>
  <si>
    <t>Paranasal sinus anatomisi</t>
  </si>
  <si>
    <t>21ANT.14</t>
  </si>
  <si>
    <t>Burun boşluğunu oluşturan anatomik yapıları söyler, burnun damar ve sinirlerini açıklar.</t>
  </si>
  <si>
    <t>Burun anatomisi</t>
  </si>
  <si>
    <t>21ANT.13</t>
  </si>
  <si>
    <t>21ANT.16</t>
  </si>
  <si>
    <t>Larynx’in seviyesini söyler, tek ve çift kıkırdaklarını sayabilir. Kıkırdaklar üzerindeki anatomik yapıları ve birbiri ile ilişkilerini açıklar.</t>
  </si>
  <si>
    <t xml:space="preserve">Larynx kıkırdak anatomisi </t>
  </si>
  <si>
    <t>21ANT.15</t>
  </si>
  <si>
    <t>21ANT.L06</t>
  </si>
  <si>
    <t>Akciğerlerin topografisini açıklar. Yapısını ve segmentlerini bilir.Pleura’nın yapraklarını, damarlarını ve sinirlerini söyler.</t>
  </si>
  <si>
    <t>21ANT.18</t>
  </si>
  <si>
    <t>Trachea’nın komşuluklarını, yapısını, seyrini açıklar ve bronchusların özelliklerini söyler.</t>
  </si>
  <si>
    <t>Trachea ve bronchii</t>
  </si>
  <si>
    <t>21ANT.17</t>
  </si>
  <si>
    <t>Mediastinumun sınırlarını, bölümlerini açıklar ve içerisinde bulunan organları söyler. Timus anatomisini açıklar.</t>
  </si>
  <si>
    <t>Mediastinum anatomisi ve timus</t>
  </si>
  <si>
    <t>21ANT.20</t>
  </si>
  <si>
    <t>21ANT.19</t>
  </si>
  <si>
    <t>Anatomi Demonstrasyon</t>
  </si>
  <si>
    <t>21ANT.L08</t>
  </si>
  <si>
    <t xml:space="preserve">Damarları sınıflandırabilir ve genel histolojik özelliklerini anlatabilir. </t>
  </si>
  <si>
    <t>21HIS.20</t>
  </si>
  <si>
    <t>Kalp duvarının tabakalarını ve bu tabakaların özelliklerini sayabilir.</t>
  </si>
  <si>
    <t>21HIS.19</t>
  </si>
  <si>
    <t>Kapillerler ve lenf damarlarının genel histolojik özellikleri hakkında bilgi sahibidir.</t>
  </si>
  <si>
    <t>21HIS.22</t>
  </si>
  <si>
    <t>Arter ve venleri birbirinden ayırt edebilir ve duvar yapılarını ayrıntılı şekilde açıklayabilir.</t>
  </si>
  <si>
    <t>21HIS.21</t>
  </si>
  <si>
    <t>Erkek üreme organlarının fonksiyonel ve morfolojik özelliklerini, embriyonik kökenini ve gelişim aşamalarını bilir.</t>
  </si>
  <si>
    <t>Kadın üreme organlarının fonksiyonel ve morfolojik özelliklerini, embriyonik kökenini ve gelişim aşamalarını bilir.</t>
  </si>
  <si>
    <t>21HIS.06</t>
  </si>
  <si>
    <t>21HIS.05</t>
  </si>
  <si>
    <t>Spermiyogenez aşamalarını ayrıntılı olarak açıklayabilir.</t>
  </si>
  <si>
    <t>Spermiyogenez (Genel Embriyoloji-IV)</t>
  </si>
  <si>
    <t>21HIS.08</t>
  </si>
  <si>
    <t>Oogenez aşamalarını ayrıntılı olarak açıklayabilir.</t>
  </si>
  <si>
    <t>Oogenez (Genel Embriyoloji-III)</t>
  </si>
  <si>
    <t>21HIS.07</t>
  </si>
  <si>
    <t>Hipoblast ve epiblast tabakalarının hücrelerini tanımlayabilir, bilaminar germ diskinin oluşumunu açıklayabilir.</t>
  </si>
  <si>
    <t>Bilaminar germ diskinin gelişmesi (Genel Embriyoloji-VI)</t>
  </si>
  <si>
    <t>21HIS.10</t>
  </si>
  <si>
    <t>Fertilizasyon kavramını tanımlayabilir, zigotun oluşum aşamalarını ayrıntılı bir şekilde anlatabilir.</t>
  </si>
  <si>
    <t>Fertilizasyon (Genel Embriyoloji-V)</t>
  </si>
  <si>
    <t>21HIS.09</t>
  </si>
  <si>
    <t>Embriyonik dönemde doku ve organların farklılaşma sürecini tanımlayabilir.</t>
  </si>
  <si>
    <t>Organogenez (Genel Embriyoloji-VIII)</t>
  </si>
  <si>
    <t>21HIS.12</t>
  </si>
  <si>
    <t>Embriyonik dönemde ektoderm, endoderm ve mezodermden meydana gelen yapıları tanımlayabilir. Notokordun gelişimi ve nörulasyon hakkında bilgi sahibidir.</t>
  </si>
  <si>
    <t>Gastrulasyon, notokordun gelişimi ve nörülasyon (Genel Embriyoloji-VII)</t>
  </si>
  <si>
    <t>21HIS.11</t>
  </si>
  <si>
    <t>Amniyosentez, koriyon vilüs örneklemesi (chorionic villus sampling-CVS), fetal kan örneklemesi (kordosentez) gibi doğum öncesi tanı yöntemlerini anlatabilir.</t>
  </si>
  <si>
    <t>Prenatal tanı yöntemleri (Genel Embriyoloji-X)</t>
  </si>
  <si>
    <t>21HIS.14</t>
  </si>
  <si>
    <t>Embriyonun fötal dönemde geçirdiği değişiklikleri detaylı bir şekilde açıklayabilir. Organizmayı oluşturan organ ve sistemlerin gelişim sürecini öğrenir.</t>
  </si>
  <si>
    <t>Fötal dönem (Genel Embriyoloji-IX)</t>
  </si>
  <si>
    <t>21HIS.13</t>
  </si>
  <si>
    <t>Plasentanın gelişimini, histolojik ve yapısal özelliklerini tanımlayabilir.</t>
  </si>
  <si>
    <t>Plasenta (Genel Embriyoloji-XII)</t>
  </si>
  <si>
    <t>21HIS.16</t>
  </si>
  <si>
    <t xml:space="preserve">Fötal membranların embriyonik gelişim süreci ve görevleri konusunda bilgi sahibi olur. </t>
  </si>
  <si>
    <t>Fötal membranlar (Genel Embriyoloji-XI)</t>
  </si>
  <si>
    <t>21HIS.15</t>
  </si>
  <si>
    <t>Diğer çoğul gebeliklerin gelişim mekanizmalarını açıklayabilir.</t>
  </si>
  <si>
    <t>Diğer çoklu gebelikler (Genel Embriyoloji-XIV)</t>
  </si>
  <si>
    <t>21HIS.18</t>
  </si>
  <si>
    <t>Çoğul gebeliklerden olan ikizlikleri tanımlayabilir ve ayırt edebilir.</t>
  </si>
  <si>
    <t>İkizlikler (Genel Embriyoloji-XIII)</t>
  </si>
  <si>
    <t>21HIS.17</t>
  </si>
  <si>
    <t>Teratojenleri ve bunların neden olduğu yapısal anormallikleri detaylı bir şekilde anlatabilir.</t>
  </si>
  <si>
    <t>Teratoloji (Genel Embriyoloji-XVI)</t>
  </si>
  <si>
    <t>Doğum defektleri ve prenatal tanı konularında bilgi sahibidir.</t>
  </si>
  <si>
    <t>Konjenital malformasyonlar (Genel Embriyoloji-XV)</t>
  </si>
  <si>
    <t>Fötal dolaşım kavramını ve nasıl gerçekleştiğini açıklayabilir.</t>
  </si>
  <si>
    <t>Fötal dolaşım</t>
  </si>
  <si>
    <t xml:space="preserve">Kalp ve damarların embriyolojik kökenini ve gelişim aşamalarını anlatabilir. </t>
  </si>
  <si>
    <t>Kalp ve damarların gelişmesi</t>
  </si>
  <si>
    <t>Yüz ve ilişkileri yapıların gelişim aşamalarını bilir, gelişim anomalilerini hakkında detaylı bilgi sahibidir.</t>
  </si>
  <si>
    <t>Yüz gelişmesi</t>
  </si>
  <si>
    <t>21HIS.24</t>
  </si>
  <si>
    <t>Embriyonun baş ve boyun gelişiminin aşamalarını bilir, gelişim anomalilerini hakkında detaylı bilgi sahibidir.</t>
  </si>
  <si>
    <t>Baş ve boyun gelişmesi</t>
  </si>
  <si>
    <t>21HIS.23</t>
  </si>
  <si>
    <t>Solunum sistemi elemanlarının histolojik özelliklerini ve duvar yapılarını tanımlayabilir.</t>
  </si>
  <si>
    <t>Solunum sisteminin histolojisi</t>
  </si>
  <si>
    <t>21HIS.26</t>
  </si>
  <si>
    <t xml:space="preserve">Solunum sisteminin kökenini ve gelişme aşamalarını anlatabilir. </t>
  </si>
  <si>
    <t>Solunum sisteminin gelişmesi</t>
  </si>
  <si>
    <t>21HIS.25</t>
  </si>
  <si>
    <t>Lenfoid sisteme ait organların fonksiyonel ve mikroskobik özelliklerini bilir ve genel histolojik özelliklerine hakimdir.</t>
  </si>
  <si>
    <t>Lenforetiküler sistemin histolojisi</t>
  </si>
  <si>
    <t>21HIS.28</t>
  </si>
  <si>
    <t>Lenfoid sisteme ait organların embriyonik kökeni hakkında bilgi sahibidir.</t>
  </si>
  <si>
    <t>Lenforetiküler sistemin gelişmesi</t>
  </si>
  <si>
    <t>21HIS.27</t>
  </si>
  <si>
    <t>Tüm vücutta mukozalar boyunca uzanan mukozal lenf dokuların tanımını yapabilir, fonksiyonel ve histolojik özelliklerini açıklayabilir.</t>
  </si>
  <si>
    <t>Mukozal lenfoid doku</t>
  </si>
  <si>
    <t>21HIS.30</t>
  </si>
  <si>
    <t>Diffüz lenfoid dokunun tanımını yapabilir, fonksiyonel ve histolojik özelliklerini açıklayabilir.</t>
  </si>
  <si>
    <t>Diffüz lenfoid doku</t>
  </si>
  <si>
    <t>21HIS.29</t>
  </si>
  <si>
    <t>Lenf düğümünün fonksiyonel ve histolojik özelliklerini tanımlayabilir.</t>
  </si>
  <si>
    <t>Lenf düğümü histolojisi</t>
  </si>
  <si>
    <t>21HIS.32</t>
  </si>
  <si>
    <t xml:space="preserve">Lenf düğümünün embriyolojik kökenini bilir ve gelişmesini anlatabilir. </t>
  </si>
  <si>
    <t>Lenf düğümü gelişmesi</t>
  </si>
  <si>
    <t>21HIS.31</t>
  </si>
  <si>
    <t>Timusun fonksiyonel ve histolojik özelliklerini tanımlayabilir.</t>
  </si>
  <si>
    <t>Timus histolojisi</t>
  </si>
  <si>
    <t>21HIS.34</t>
  </si>
  <si>
    <t xml:space="preserve">Timusun embriyolojik kökenini bilir ve gelişmesini anlatabilir. </t>
  </si>
  <si>
    <t xml:space="preserve">Timus gelişmesi </t>
  </si>
  <si>
    <t>21HIS.33</t>
  </si>
  <si>
    <t>Dalağın fonksiyonel ve histolojik özelliklerini tanımlayabilir.</t>
  </si>
  <si>
    <t>Dalak histolojisi</t>
  </si>
  <si>
    <t>21HIS.36</t>
  </si>
  <si>
    <t xml:space="preserve">Dalağın embriyolojik kökenini bilir ve gelişmesini anlatabilir. </t>
  </si>
  <si>
    <t>Dalak gelişmesi</t>
  </si>
  <si>
    <t>21HIS.35</t>
  </si>
  <si>
    <t>Kurulda anlatılan konular hakkında sorular sorabilir ve öneriler yaparak fikir alışverişinde bulunabilir.</t>
  </si>
  <si>
    <t>Tartışma</t>
  </si>
  <si>
    <t>21HIS.37</t>
  </si>
  <si>
    <t>Kalp kasında meydana gelen elektrofizyolojik ve mekanik olayları açıklar</t>
  </si>
  <si>
    <t>Kalpte meydana gelen aksiyon potansiyelini açıklar</t>
  </si>
  <si>
    <t>Kalp döngüsü-1</t>
  </si>
  <si>
    <t>21.FIZ.06</t>
  </si>
  <si>
    <t>Kalbin uyarı ve ileti sistemi-2</t>
  </si>
  <si>
    <t>21.FIZ.05</t>
  </si>
  <si>
    <t>Kalp kapaklarını ve işlevlerini tanımlar</t>
  </si>
  <si>
    <t>Kalp kapakları ve işlevleri</t>
  </si>
  <si>
    <t>21.FIZ.08</t>
  </si>
  <si>
    <t>Kalp döngüsü-2</t>
  </si>
  <si>
    <t>21.FIZ.07</t>
  </si>
  <si>
    <t>Kalbin çalışmasının kontrolünü tanımlar</t>
  </si>
  <si>
    <t>Kalbin sinirsel kontrolü ve kalp atım hızının kontrolü-1</t>
  </si>
  <si>
    <t>21.FIZ.10</t>
  </si>
  <si>
    <t>Kalp seslerini tanımlar</t>
  </si>
  <si>
    <t>Kalp sesleri</t>
  </si>
  <si>
    <t>21.FIZ.09</t>
  </si>
  <si>
    <t>21.FIZ.12</t>
  </si>
  <si>
    <t>Kalbin sinirsel kontrolü ve kalp atım hızının kontrolü-2</t>
  </si>
  <si>
    <t>21.FIZ.11</t>
  </si>
  <si>
    <t>21.FIZ.14</t>
  </si>
  <si>
    <t>21.FIZ.13</t>
  </si>
  <si>
    <t>21 FİZ.L01</t>
  </si>
  <si>
    <t>Ateroskleroz fizyopatolojisini açıklar</t>
  </si>
  <si>
    <t>Ateroskleroz ve koroner arter hastalığı</t>
  </si>
  <si>
    <t>21.FIZ.16</t>
  </si>
  <si>
    <t>Kalbin kanlanmasını açıklar</t>
  </si>
  <si>
    <t>Koroner dolaşım</t>
  </si>
  <si>
    <t>21.FIZ.15</t>
  </si>
  <si>
    <t>Kalbin kan atım fonksiyonu ve devamlılığını tanımlar, Strarling kanunu ifade eder</t>
  </si>
  <si>
    <t>Kalp debisi ve venöz dönüş</t>
  </si>
  <si>
    <t>21.FIZ.17</t>
  </si>
  <si>
    <t>Dolaşımda akım, basınç ve direnç arasındaki temel ilişkiyi açıklar</t>
  </si>
  <si>
    <t>Dr. Öğr. Üyesi Derviş DAŞDELEN</t>
  </si>
  <si>
    <t>Dolaşımın fizyolojik temelleri-1</t>
  </si>
  <si>
    <t>21.FIZ.18</t>
  </si>
  <si>
    <t>Dolaşımın fizyolojik temelleri-2</t>
  </si>
  <si>
    <t>21.FIZ.19</t>
  </si>
  <si>
    <t>Dolaşımda arteriyel ve venöz sistemlerin işlevlerini tanımlar</t>
  </si>
  <si>
    <t>Arteriyel ve venöz sistemlerin işlevleri</t>
  </si>
  <si>
    <t>21.FIZ.20</t>
  </si>
  <si>
    <t>21.FIZ.22</t>
  </si>
  <si>
    <t>21.FIZ.21</t>
  </si>
  <si>
    <t>Dolaşımın hem humoral hem de sinirsel kontrolünü açıklar</t>
  </si>
  <si>
    <t>Dolaşımın humoral ve sinirsel düzenlenmesi</t>
  </si>
  <si>
    <t>21.FIZ.24</t>
  </si>
  <si>
    <t>Dokularda lokal kan akımı kontrolünün fizyolojik mekanizmasını açıklar</t>
  </si>
  <si>
    <t>Doku kan akımının kontrolü</t>
  </si>
  <si>
    <t>21.FIZ.23</t>
  </si>
  <si>
    <t>Arteriyel kan basıncı düzenlenmesini açıklar</t>
  </si>
  <si>
    <t>Arteriyel kan basıncı ve düzenlenmesi</t>
  </si>
  <si>
    <t>21.FIZ.25</t>
  </si>
  <si>
    <t>Hipertansiyon ve fizyopatolojisini açıklar</t>
  </si>
  <si>
    <t>Hipertansiyon</t>
  </si>
  <si>
    <t>21.FIZ.26</t>
  </si>
  <si>
    <t>Egzersiz sırasında dolaşımda meydana gelen fizyolojik değişiklikleri ifade eder</t>
  </si>
  <si>
    <t>Egzersizin dolaşım sistemine etkileri-2</t>
  </si>
  <si>
    <t>21.FIZ.28</t>
  </si>
  <si>
    <t>Egzersizin dolaşım sistemine etkileri-1</t>
  </si>
  <si>
    <t>21.FIZ.27</t>
  </si>
  <si>
    <t>Pulmoner ventilasyon kavramını tanımlar</t>
  </si>
  <si>
    <t>Alveoler ventilasyon</t>
  </si>
  <si>
    <t>21.FIZ.30</t>
  </si>
  <si>
    <t>Solunum sistemine giriş yapar</t>
  </si>
  <si>
    <t>Solunum sistemine giriş</t>
  </si>
  <si>
    <t>21.FIZ.29</t>
  </si>
  <si>
    <t>Rezidüel kapasite, vital kapasite gibi akciğer hacimleri ile akciğer kapasitelerini tanımlar</t>
  </si>
  <si>
    <t>Akciğer hacim ve kapasiteleri-2</t>
  </si>
  <si>
    <t>21.FIZ.32</t>
  </si>
  <si>
    <t>Akciğer hacim ve kapasiteleri-1</t>
  </si>
  <si>
    <t>21.FIZ.31</t>
  </si>
  <si>
    <t>Sürfaktan ve akciğerin esnekliğini açıklar</t>
  </si>
  <si>
    <t>Akciğer kompliyansı</t>
  </si>
  <si>
    <t>21.FIZ.33</t>
  </si>
  <si>
    <t>Akciğer bölgelerinde kan akımı ile gaz değişimş arasındaki ilişkiyi ifade eder</t>
  </si>
  <si>
    <t>Pulmoner perfüzyon-2</t>
  </si>
  <si>
    <t>21.FIZ.35</t>
  </si>
  <si>
    <t>Pulmoner perfüzyon-1</t>
  </si>
  <si>
    <t>21.FIZ.34</t>
  </si>
  <si>
    <t>21 FİZ.L04</t>
  </si>
  <si>
    <t>Kanda oksijen ve karbondioksit gibi gazların taşınım mekanizmalarını açıklar</t>
  </si>
  <si>
    <t>Kanda solunum gazlarının taşınması-2</t>
  </si>
  <si>
    <t>21.FIZ.37</t>
  </si>
  <si>
    <t>Kanda solunum gazlarının taşınması-1</t>
  </si>
  <si>
    <t>21.FIZ.36</t>
  </si>
  <si>
    <t>Solunumun düzenlenme mekanizmasının altında yatan fizyolojik temelleri tanımlar</t>
  </si>
  <si>
    <t>Solunumun sinirsel düzenlenmesi</t>
  </si>
  <si>
    <t>21.FIZ.39</t>
  </si>
  <si>
    <t>Tampon sistemlerinden akciğer tampon sistemini karbondioksit ve oksijen özelinde tanımlar</t>
  </si>
  <si>
    <t>Asit baz dengesinde solunumun rolü</t>
  </si>
  <si>
    <t>21.FIZ.38</t>
  </si>
  <si>
    <t>Solunumun kimyasal düzenlenmesi</t>
  </si>
  <si>
    <t>21.FIZ.40</t>
  </si>
  <si>
    <t>Egzersiz sırasında solunum düzenlenme mekanizmasında meydana gelen fizyolojik değişiklikleri ifade eder</t>
  </si>
  <si>
    <t>Egzersizin solunum sistemine etkileri-2</t>
  </si>
  <si>
    <t>21.FIZ.42</t>
  </si>
  <si>
    <t>Egzersizin solunum sistemine etkileri-1</t>
  </si>
  <si>
    <t>21.FIZ.41</t>
  </si>
  <si>
    <t>Dolaşım Fonksiyonunun Dinamik Özelliklerini Açıklar</t>
  </si>
  <si>
    <t>Doç. Dr. A. Cihangir UĞUZ</t>
  </si>
  <si>
    <t>EKG’nin Biyofiziksel Temellerini İfade Eder</t>
  </si>
  <si>
    <t>EKG’nin Biyofiziksel Temelleri</t>
  </si>
  <si>
    <t>21BYF.06</t>
  </si>
  <si>
    <t>21BYF.05</t>
  </si>
  <si>
    <t>Plazmada çözünmüş protein yapılar hakkında fikir sahibi olur. Protein fraksiyonlarını sayabilir. Bu fraksiyonları oluşturan belli başlı spesifik glikoproteinlerin isimlerini ve fizyolojik fonksiyonlarını sıralayabilir.</t>
  </si>
  <si>
    <t>Dr. Öğr. Üyesi Rahim KOCABAŞ</t>
  </si>
  <si>
    <t>Plazma Proteinleri</t>
  </si>
  <si>
    <t>21TBK.02</t>
  </si>
  <si>
    <t>21TBK.01</t>
  </si>
  <si>
    <t>Plazma protein fraksiyonları ile ilgili klinik olarak en sık görülen patolojik durumları elektroforez sonucuna bakar değerlendirebilir.</t>
  </si>
  <si>
    <t>Plazma Proteinlerinin Klinik Kullanımı</t>
  </si>
  <si>
    <t>21TBK.04</t>
  </si>
  <si>
    <t>Protein elektroforezinin mantığını öğrenir. Normal plazma protein elektroforezi ortamında görülen bantların isimlerini ve göç sıralamalarını anlatabilir.</t>
  </si>
  <si>
    <t>Plazma Protein Elektroforezi</t>
  </si>
  <si>
    <t>21TBK.03</t>
  </si>
  <si>
    <t>Akışkanların Dinamik Özelliklerini Açıklar</t>
  </si>
  <si>
    <t>21BYF.08</t>
  </si>
  <si>
    <t>Biyolojik Dokularda Oluşan Yüzeysel Gerilimler, Anevrizmalar ve Çeper Stresini Açıklar ve Temel Biyofizik Yasalarına Göre Hesaplamalar Yapar</t>
  </si>
  <si>
    <t>Yüzey Gerilimi, Anevrizmalar ve Çeper Stresi</t>
  </si>
  <si>
    <t>21BYF.07</t>
  </si>
  <si>
    <t>Kan Sıvısının Karakteristik Özelliklerini Tanımlar, Kanın Akışını ve Akışa Etki Eden Faktörleri Sıralar</t>
  </si>
  <si>
    <t>Kan Sıvısının Özellikleri, Akış Koşulları ve Etkileyen Faktörler</t>
  </si>
  <si>
    <t>21BYF.11</t>
  </si>
  <si>
    <t>Newtonyen Kavramını Tanımlar ve Sıvıları Newtonyen ya da Newtonyen Olmayan Şeklinde Sınıflandırır</t>
  </si>
  <si>
    <t>Newtonyen ve Newtonyen Olmayan Sıvılar</t>
  </si>
  <si>
    <t>21BYF.10</t>
  </si>
  <si>
    <t>Temel Hidrodinamik Kavramları Ve Bu Kavramların Biyolojik Dokulardaki Yerini İfade Eder</t>
  </si>
  <si>
    <t>Hidrodinamik Kavramlar</t>
  </si>
  <si>
    <t>21BYF.09</t>
  </si>
  <si>
    <t>Vücut dengesinin korunmasında etkin olan tampon sistemlerini ve vücutta etkinlik gösterdikleri vücut kompartmanlarını öğrenir.</t>
  </si>
  <si>
    <t>Biyolojik Tampon Sistemleri</t>
  </si>
  <si>
    <t>21TBK.06</t>
  </si>
  <si>
    <t>21TBK.05</t>
  </si>
  <si>
    <t>Normal kan pıhtılaşmasında trombosit ve diğer koagülasyon faktörlerinin katkısını öğrenir.</t>
  </si>
  <si>
    <t>Dr.Öğr. Üyesi Volkan ECESOY</t>
  </si>
  <si>
    <t>Trombosit ve Pıhtılaşma Biyokimyası</t>
  </si>
  <si>
    <t>21TBK.08</t>
  </si>
  <si>
    <t>21TBK.07</t>
  </si>
  <si>
    <t>Hemostazın düzenlenmesinde etkin olan faktörleri öğrenir.</t>
  </si>
  <si>
    <t>Koagülasyon düzenlemesi ve fibrinolitik sistem</t>
  </si>
  <si>
    <t>21TBK.10</t>
  </si>
  <si>
    <t>21TBK.09</t>
  </si>
  <si>
    <t>Hem Sentezi ve Porfirin Metabolizması</t>
  </si>
  <si>
    <t>21TBK.12</t>
  </si>
  <si>
    <t>21TBK.11</t>
  </si>
  <si>
    <t>Eritrosit yıkımından itibaren bilirubinin vücuttan uzaklaştırılması konusunda etkin olan aşamaları öğrenir. Hiper bilirubinemi kavramını anlayıp tartışabilir.</t>
  </si>
  <si>
    <t>Bilirübin metabolizması</t>
  </si>
  <si>
    <t>21TBK.14</t>
  </si>
  <si>
    <t>21TBK.13</t>
  </si>
  <si>
    <t>Eritrosit ve lökositlerin biyokimyasal bakış açısından insan vücudu homeostazisindeki yerini öğrenir.</t>
  </si>
  <si>
    <t>Eritrosit ve Lökosit Biyokimyası</t>
  </si>
  <si>
    <t>21TBK.16</t>
  </si>
  <si>
    <t>21TBK.15</t>
  </si>
  <si>
    <t>Solunum Fonksiyonunun Dinamik Ve Mekanik Özelliklerini İfade Eder</t>
  </si>
  <si>
    <t>Solunum Mekaniği</t>
  </si>
  <si>
    <t>21BYF.13</t>
  </si>
  <si>
    <t>21BYF.12</t>
  </si>
  <si>
    <t>21BYF.14</t>
  </si>
  <si>
    <t>Dr.Öğr.Üyesi Nuray Kılıç</t>
  </si>
  <si>
    <t>Klinik Beceriler</t>
  </si>
  <si>
    <t>İletişimin tanımını yapar. İletişimin yolaklarını öğrenir.</t>
  </si>
  <si>
    <t>Travma hastasında İlk karşılaşma da yapılması ve yapılmaması gereken hareketleri kavrar.</t>
  </si>
  <si>
    <t>Travma hastasına ilk yaklaşım</t>
  </si>
  <si>
    <t>21KB03</t>
  </si>
  <si>
    <t>Extremite travmalı hastaya yaklaşımı öğrenir.</t>
  </si>
  <si>
    <t>Dr. Öğr. Üyesi M. Raşit Özer</t>
  </si>
  <si>
    <t>Extremite travmalarına yaklaşım</t>
  </si>
  <si>
    <t>21KB04</t>
  </si>
  <si>
    <t>23ANT.01</t>
  </si>
  <si>
    <t>Ağız boşluğu, dudaklar, yanak ve damakla ilgili anatomik yapıları açıklar.</t>
  </si>
  <si>
    <t>23ANT.02</t>
  </si>
  <si>
    <t>Dişler, dil ve tükrük bezleri ile ilgili anatomik yapıları açıklar.</t>
  </si>
  <si>
    <t>23ANT.03</t>
  </si>
  <si>
    <t>23ANT.04</t>
  </si>
  <si>
    <t>23ANT.L01</t>
  </si>
  <si>
    <t>Ağız, pharynx, oesophagus</t>
  </si>
  <si>
    <t>Ağız boşluğu, dil, tükrük bezlerinde bulunan anatomik yapıları kadavra ve/veya makette gösterip, açıklar. Pharynx ve oesophagus’da bulunan anatomik yapıları ve bu organların komşuluklarını kadavra ve/veya makette gösterip, açıklar.</t>
  </si>
  <si>
    <t>23ANT.05</t>
  </si>
  <si>
    <t>Mide anatomisi</t>
  </si>
  <si>
    <t>Midedeki anatomik yapıları, komşuluklarını, damarlarını ve sinirlerini açıklar.</t>
  </si>
  <si>
    <t>23ANT.06</t>
  </si>
  <si>
    <t>Duodenum anatomisi</t>
  </si>
  <si>
    <t>Duodenum'un bölümlerini, komşuluklarını ve içerisindeki anatomik yapıları açıklar.</t>
  </si>
  <si>
    <t xml:space="preserve">Karaciğerdeki anatomik yapıları açıklar, </t>
  </si>
  <si>
    <t xml:space="preserve">Karaciğer anatomisi </t>
  </si>
  <si>
    <t>23ANT.08</t>
  </si>
  <si>
    <t>Jejunum ve ileum'un komşuluklarını ve içerisindeki anatomik yapıları açıklar.</t>
  </si>
  <si>
    <t>Jejunum ve ileum anatomisi</t>
  </si>
  <si>
    <t>23ANT.07</t>
  </si>
  <si>
    <t>Pancreas’ın opografisini, bölümlerini ve arterlerini söyler.Dalaktaki anatomik yapıları söyler ve topografisini açıklar.</t>
  </si>
  <si>
    <t>Pancreas ve dalak anatomisi</t>
  </si>
  <si>
    <t>23ANT.10</t>
  </si>
  <si>
    <t>Safra kesesi içerisindeki anatomik yapıları açıklar, safra kanallarının oluşumunu söyler.</t>
  </si>
  <si>
    <t xml:space="preserve">Safra kesesi ve safra kanalları anatomisi </t>
  </si>
  <si>
    <t>23ANT.09</t>
  </si>
  <si>
    <t>Rectum ile ilgili anatomik yapıları ve boşluklarını söyler.Canalis analisteki anatomik yapıları ve kasları söyler.</t>
  </si>
  <si>
    <t>Rectum anatomisi ve canalis analis</t>
  </si>
  <si>
    <t>23ANT.12</t>
  </si>
  <si>
    <t>Kalın bağırsağın bölümlerini, komşuluklarını ve içerisindeki anatomik yapıları açıklar.</t>
  </si>
  <si>
    <t>Kalın bağırsak anatomisi</t>
  </si>
  <si>
    <t>23ANT.11</t>
  </si>
  <si>
    <t>Aorta abdominalis’intopografisini açıklar, parietal dallarını ve besledikleri bölgeleri söyler.</t>
  </si>
  <si>
    <t>Aorta abdominalis'in parietal dalları</t>
  </si>
  <si>
    <t>23ANT.14</t>
  </si>
  <si>
    <t>Aorta abdominalis’in topografisini açıklar, visceral dallarını ve besledikleri bölgeleri söyler.</t>
  </si>
  <si>
    <t>Aorta abdominalis'in visceral dalları</t>
  </si>
  <si>
    <t>23ANT.13</t>
  </si>
  <si>
    <t xml:space="preserve">Portal sistemi oluşturan venleri söyler. Porta-kaval anastomozları açıklar. </t>
  </si>
  <si>
    <t xml:space="preserve">Venae porta </t>
  </si>
  <si>
    <t>23ANT.16</t>
  </si>
  <si>
    <t>Abdomen venlerini ve açıldıkları venleri söyler.Abdomen bölgesindeki lenf düğümlerini, afferent ve efferentlerini açıklar.</t>
  </si>
  <si>
    <t>23ANT.15</t>
  </si>
  <si>
    <t>Periton içerisindeki boşlukları açıklar.</t>
  </si>
  <si>
    <t>Periton'un boşlukları</t>
  </si>
  <si>
    <t>23ANT.18</t>
  </si>
  <si>
    <t>Peritonu oluşturan zarlarını açıklar.</t>
  </si>
  <si>
    <t>Periton'un zarları</t>
  </si>
  <si>
    <t>23ANT.17</t>
  </si>
  <si>
    <t>Canalis inguinalis oluşumunu, topografik yerleşimini ve içinde bulunan anatomik oluşumları açıklar.</t>
  </si>
  <si>
    <t>Canalis inguinalis</t>
  </si>
  <si>
    <t>23ANT.20</t>
  </si>
  <si>
    <t>Peritonun  ligametlerini ve çıkmazlarını açıklar.</t>
  </si>
  <si>
    <t>Periton'un ligamentleri ve çıkmazları</t>
  </si>
  <si>
    <t>23ANT.19</t>
  </si>
  <si>
    <t>Sindirim sistemindeki yapıları bir bütün halinde değerlendirir ve açıklar.</t>
  </si>
  <si>
    <t>Sindirim sistemi gelişmesi</t>
  </si>
  <si>
    <t>Ön, orta ve son bağırsaktan gelişen yapıları ve gelişim aşamalarını bilir. Sindirim kanalını oluşturan organların duvar yapılarındaki genel düzenlenmeyi anlatabilir.</t>
  </si>
  <si>
    <t>Sindirim sistemi histolojisi</t>
  </si>
  <si>
    <t>Üst sindirim sistemi histolojisi (Ağız ve dil)</t>
  </si>
  <si>
    <t>Dişin histolojik yapısı ve bileşenlerinin fonksiyonları hakkında bilgi sahibidir.</t>
  </si>
  <si>
    <t>Üst sindirim sistemi histolojisi (Dişler)</t>
  </si>
  <si>
    <t>Ağız boşluğu mukozasının genel özelliklerini tanımlayabilir. Dilde bulunan papillaların adlarını ve özelliklerini açıklayabilir.</t>
  </si>
  <si>
    <t>Farinks mukozasını ve genel histolojik düzenlenişini tanımlayabilir.</t>
  </si>
  <si>
    <t>Üst sindirim sistemi histolojisi (Farinks)</t>
  </si>
  <si>
    <t>Tükürük bezlerini sınıflandırabilir, yapısında bulunan asinüs ve salgı kanallarını ayırt edebilir.</t>
  </si>
  <si>
    <t>Üst sindirim sistemi histolojisi (Tükürük bezleri)</t>
  </si>
  <si>
    <t>Midenin duvar yapısını oluşturan katmanları sayabilir ve genel özelliklerini açıklayabilir.</t>
  </si>
  <si>
    <t>Alt sindirim sistemi histolojisi (Mide)</t>
  </si>
  <si>
    <t xml:space="preserve">Özefagusun duvar yapısını oluşturan katmanların genel özelliklerini tanımlayabilir. Özefagusun mikroskobik yapısını ve fonksiyonel özelliklerini ayrıntılı bir şekilde öğrenir. </t>
  </si>
  <si>
    <t>Alt sindirim sistemi histolojisi (Özefagus)</t>
  </si>
  <si>
    <t>Kalın bağırsak yüzey epiteli hücrelerinin özelliklerini ve bağ dokusu elemanlarını açıklayabilir. Kalın bağırsak duvar yapısını oluşturan katmanların genel özelliklerini tanımlayabilir.</t>
  </si>
  <si>
    <t>Alt sindirim sistemi histolojisi (Kalın bağırsak ve apendiks)</t>
  </si>
  <si>
    <t>İnce bağırsak yüzey epiteli hücrelerinin özelliklerini ve villuslarda bulunan diğer hücre tiplerinin açıklayabilir. İnce bağırsak duvar yapısını oluşturan katmanların genel özelliklerini tanımlayabilir.</t>
  </si>
  <si>
    <t>Alt sindirim sistemi histolojisi (İnce bağırsak)</t>
  </si>
  <si>
    <t>23HIS.01</t>
  </si>
  <si>
    <t>23HIS.02</t>
  </si>
  <si>
    <t>23HIS.03</t>
  </si>
  <si>
    <t>23HIS.04</t>
  </si>
  <si>
    <t>23HIS.06</t>
  </si>
  <si>
    <t>23HIS.05</t>
  </si>
  <si>
    <t>23HIS.08</t>
  </si>
  <si>
    <t>23HIS.07</t>
  </si>
  <si>
    <t>23HIS.10</t>
  </si>
  <si>
    <t>23HIS.09</t>
  </si>
  <si>
    <t>Karaciğerin histolojik düzenlenişini açıklayabilir. Hepatositlerin genel özelliklerini söyleyebilir. Klasik karaciğer lobülü, portal lobülü, karaciğer asinüsü tanımlarını yapabilir.</t>
  </si>
  <si>
    <t>Sindirim sistemi büyük bezleri (Karaciğer)</t>
  </si>
  <si>
    <t>23HIS.11</t>
  </si>
  <si>
    <t>Safra kesesinin histolojik düzenlenişi hakkında bilgi sahibidir.</t>
  </si>
  <si>
    <t>Sindirim sistemi büyük bezleri (Safra Kesesi)</t>
  </si>
  <si>
    <t>23HIS.13</t>
  </si>
  <si>
    <t xml:space="preserve">Pankreasın ekzokrin salgısını oluşturan asinüslerin ve salgı kanallarının yapısını tanımlayabilir. Pankreasın endokrin kısmını (pankreas adacığı, Langerhans adacıkları) anlatabilir. </t>
  </si>
  <si>
    <t>Sindirim sistemi büyük bezleri (Pankreas)</t>
  </si>
  <si>
    <t>23HIS.12</t>
  </si>
  <si>
    <t>23FIZ.01</t>
  </si>
  <si>
    <t>Metabolizma hakkında genel bilgi, enerji kaynakları, enerji metabolizması ve bazal metabolizma</t>
  </si>
  <si>
    <t>23FIZ.02</t>
  </si>
  <si>
    <t>Esansiyel besin maddeleri</t>
  </si>
  <si>
    <t>Metabolizma hızı ölçümü</t>
  </si>
  <si>
    <t>23FIZ.03</t>
  </si>
  <si>
    <t>Karbonhidrat metabolizması</t>
  </si>
  <si>
    <t>23FIZ.04</t>
  </si>
  <si>
    <t>Protein metabolizması</t>
  </si>
  <si>
    <t>23FIZ.05</t>
  </si>
  <si>
    <t>Yağ metabolizması</t>
  </si>
  <si>
    <t>23FIZ.06</t>
  </si>
  <si>
    <t>Vücut ısısının düzenlenmesi</t>
  </si>
  <si>
    <t>23FIZ.07</t>
  </si>
  <si>
    <t>Karaciğer fonksiyonları</t>
  </si>
  <si>
    <t>23FIZ.08</t>
  </si>
  <si>
    <t>Safra salgılanması</t>
  </si>
  <si>
    <t>Beslenmenin düzenlenmesi-2</t>
  </si>
  <si>
    <t>23FIZ.10</t>
  </si>
  <si>
    <t>Beslenmenin düzenlenmesi-1</t>
  </si>
  <si>
    <t>23FIZ.09</t>
  </si>
  <si>
    <t>Mide fonksiyonları, mide salgıları</t>
  </si>
  <si>
    <t>23FIZ.12</t>
  </si>
  <si>
    <t>Çiğneme, yutma, özefagus, tükürük salgılanması</t>
  </si>
  <si>
    <t>23FIZ.11</t>
  </si>
  <si>
    <t xml:space="preserve">İnce bağırsak salgıları </t>
  </si>
  <si>
    <t>23FIZ.14</t>
  </si>
  <si>
    <t>Pankreas salgıları</t>
  </si>
  <si>
    <t>23FIZ.13</t>
  </si>
  <si>
    <t>Yağ sindirimi ve emilimi</t>
  </si>
  <si>
    <t>23FIZ.16</t>
  </si>
  <si>
    <t>Karbonhidratların ve proteinlerin sindirimi ve emilimi</t>
  </si>
  <si>
    <t>23FIZ.15</t>
  </si>
  <si>
    <t>İnce barsaklarda vitaminlerin emilimi</t>
  </si>
  <si>
    <t>23FIZ.18</t>
  </si>
  <si>
    <t>İnce barsaklarda su ve elektrolit emilimi</t>
  </si>
  <si>
    <t>23FIZ.17</t>
  </si>
  <si>
    <t>İnce bağırsak hareketleri</t>
  </si>
  <si>
    <t>23FIZ.20</t>
  </si>
  <si>
    <t xml:space="preserve">Kalın bağırsaklarda sindirim
</t>
  </si>
  <si>
    <t>23FIZ.19</t>
  </si>
  <si>
    <t>Feçes atılımı ve dışkılama refleksi</t>
  </si>
  <si>
    <t>23FIZ.22</t>
  </si>
  <si>
    <t>Kalın bağırsak hareketleri</t>
  </si>
  <si>
    <t>23FIZ.21</t>
  </si>
  <si>
    <t>Lipidlerin sindirim ve emilimi</t>
  </si>
  <si>
    <t>23TBK.02</t>
  </si>
  <si>
    <t>23TBK.01</t>
  </si>
  <si>
    <t>23TBK.04</t>
  </si>
  <si>
    <t>23TBK.03</t>
  </si>
  <si>
    <t>Yağ asidi sentezi</t>
  </si>
  <si>
    <t>23TBK.06</t>
  </si>
  <si>
    <t>23TBK.05</t>
  </si>
  <si>
    <t>Kolesterolün vücuttaki rolü ve ne koşullarda sentezlendiğini öğrenir. Sentez aşamalarını ara ürünlerini ve enzimlerini anlatabilir.</t>
  </si>
  <si>
    <t>Kolesterol metabolizması</t>
  </si>
  <si>
    <t>23TBK.08</t>
  </si>
  <si>
    <t>23TBK.07</t>
  </si>
  <si>
    <t xml:space="preserve">Lipoprotein moleküllerinin yapısal ve fizyolojik rollarini öğrenir. Lipid yapıdaki moleküllerin kanda taşınım şeklini öğrenir. Farklı lipoproteinlerin vücutta kaynaklandığı organları anlatabilir. </t>
  </si>
  <si>
    <t>Lipoprotein metabolizması</t>
  </si>
  <si>
    <t>23TBK.10</t>
  </si>
  <si>
    <t>23TBK.09</t>
  </si>
  <si>
    <t>Ekinozanoidler</t>
  </si>
  <si>
    <t>23TBK.12</t>
  </si>
  <si>
    <t>23TBK.11</t>
  </si>
  <si>
    <t>Protein sindirim ve emilimi</t>
  </si>
  <si>
    <t>23TBK.14</t>
  </si>
  <si>
    <t>23TBK.13</t>
  </si>
  <si>
    <t>Aminoasit metabolizmasına giriş</t>
  </si>
  <si>
    <t>23TBK.16</t>
  </si>
  <si>
    <t>23TBK.15</t>
  </si>
  <si>
    <t>Transaminasyon, deaminasyon ve üre döngüsü</t>
  </si>
  <si>
    <t>23TBK.18</t>
  </si>
  <si>
    <t>23TBK.17</t>
  </si>
  <si>
    <t>Aminoasitlerin karbon iskeletinin yıkımı</t>
  </si>
  <si>
    <t>23TBK.20</t>
  </si>
  <si>
    <t>23TBK.19</t>
  </si>
  <si>
    <t>Aminoasitlerden sentezlenen biyomoleküller</t>
  </si>
  <si>
    <t>23TBK.22</t>
  </si>
  <si>
    <t>23TBK.21</t>
  </si>
  <si>
    <t>Protein metabolizmasına dair olan hastalıkların biyokimyasal nedenleri ve bu hastalıkların tanısına dair bilgiler öğrenir.</t>
  </si>
  <si>
    <t>Protein metabolizma hastalıkları</t>
  </si>
  <si>
    <t>23TBK.24</t>
  </si>
  <si>
    <t>23TBK.23</t>
  </si>
  <si>
    <t>Pürin metabolizmasının ara ürünlerini ve ilişkili enzimleri öğrenir.</t>
  </si>
  <si>
    <t>23TBK.26</t>
  </si>
  <si>
    <t>23TBK.25</t>
  </si>
  <si>
    <t>Pirimidin metabolizmasının ara ürünlerini ve ilişkili enzimleri öğrenir.</t>
  </si>
  <si>
    <t>Pirimidin metabolizması</t>
  </si>
  <si>
    <t>23TBK.28</t>
  </si>
  <si>
    <t>23TBK.27</t>
  </si>
  <si>
    <t>Metabolizmanın entegrasyonu</t>
  </si>
  <si>
    <t>23TBK.30</t>
  </si>
  <si>
    <t>23TBK.29</t>
  </si>
  <si>
    <t>Alkol alımını takiben vücutta gelişen metabolik olayları öğrenir.</t>
  </si>
  <si>
    <t>Etanol Metabolizması</t>
  </si>
  <si>
    <t>Beslenme biyokimyası</t>
  </si>
  <si>
    <t>23TBK.32</t>
  </si>
  <si>
    <t>23TBK.31</t>
  </si>
  <si>
    <t>Işığın Temel Dinamiklerini Açıklar</t>
  </si>
  <si>
    <t>Işık ve Işığın Yayılma Özellikleri</t>
  </si>
  <si>
    <t>23BYF.02</t>
  </si>
  <si>
    <t>23BYF.01</t>
  </si>
  <si>
    <t>23BYF.04</t>
  </si>
  <si>
    <t>Spektroskopi Yöntemini ve Işık Elde Edilen Kaynakları Tanımlar</t>
  </si>
  <si>
    <t>23BYF.03</t>
  </si>
  <si>
    <t>Işımayı Tanımlar, Işımanın Canlılar Üzerinde Oluşturacağı Etkileri Açıklar</t>
  </si>
  <si>
    <t>Işıma ve Canlılar</t>
  </si>
  <si>
    <t>23BYF.06</t>
  </si>
  <si>
    <t>Biyolojik Sistemlerin Sahip Olduğu Optik Özellikleri ve Optik Malzemelere Verdikleri Cevapları İfade Eder</t>
  </si>
  <si>
    <t>Biyolojik Sistemlerin Bazı Optik Özellikleri</t>
  </si>
  <si>
    <t>23BYF.05</t>
  </si>
  <si>
    <t>Elektromanyetik Dalganın Kullanım Alanlarını ve Canlılar Üzerindeki Etkilerini İfade Eder</t>
  </si>
  <si>
    <t>Elektromanyetik Dalgaların Kullanım Alanları ve Etkileri</t>
  </si>
  <si>
    <t>Sperktorfotometrenin Fiziksel Özelliklerini Tanımlar ve Spektrofotometre İle Madde Analizi Yapar</t>
  </si>
  <si>
    <t>Spektrofotometre ve Fiziksel Özellikleri</t>
  </si>
  <si>
    <t>Mesleklerarası İşbirliği öğrenir.</t>
  </si>
  <si>
    <t>Mesleklerarası İşbirliği</t>
  </si>
  <si>
    <t>Elektrokardiyografi temel özellikleri-1</t>
  </si>
  <si>
    <t>Elektrokardiyografi temel özellikleri-2</t>
  </si>
  <si>
    <t>Elektrokardiyografi temel özellikleri-3</t>
  </si>
  <si>
    <t>Elektrokardiyografi’nin temel elektrofizyolojik ve mekanik özelliklerini tanımlar.Normal elektrokardiyografi karakteristiklerini ifade eder.</t>
  </si>
  <si>
    <t>22.FIZ.01</t>
  </si>
  <si>
    <t>Sinir sisteminin organizasyonu-1</t>
  </si>
  <si>
    <t>Sinir sisteminin organizasyon yapısını açıklar</t>
  </si>
  <si>
    <t>22.FIZ.02</t>
  </si>
  <si>
    <t>Sinir sisteminin organizasyonu-2</t>
  </si>
  <si>
    <t>22ANT.01</t>
  </si>
  <si>
    <t>Merkezi sinir sistemi yapısı</t>
  </si>
  <si>
    <t>MSS nöron tanımını yapar.  Nöron çeşitlerini ve nöronal destek hücrelerini açıklar.</t>
  </si>
  <si>
    <t>22ANT.02</t>
  </si>
  <si>
    <t>Periferik sinir sistemi organizasyonu</t>
  </si>
  <si>
    <t>PSS nöron tanımını yapar.  Nöron çeşitlerini ve nöronal destek hücrelerini açıklar.</t>
  </si>
  <si>
    <t>22ANT.03</t>
  </si>
  <si>
    <t>Medulla spinalis dış yapısı</t>
  </si>
  <si>
    <t>Medullaspinalisin anatomik yapısını ve içinden geçen sinirsel yolakların hangi bölgelerinde seyrettiğini öğrenir.</t>
  </si>
  <si>
    <t>22ANT.04</t>
  </si>
  <si>
    <t>Medulla spinalis iç yapısı</t>
  </si>
  <si>
    <t>Medullaspinalisin anatomik yapısını ve içinden geçen sinirsel yolakların hangi bölgelerde seyrettiğini öğrenir.</t>
  </si>
  <si>
    <t>22.FIZ.03</t>
  </si>
  <si>
    <t>Sinapslar ve temel işlevleri-1</t>
  </si>
  <si>
    <t>Sinapsların temel işlevleri açıklar</t>
  </si>
  <si>
    <t>22.FIZ.04</t>
  </si>
  <si>
    <t>Sinapslar ve temel işlevleri-2</t>
  </si>
  <si>
    <t>22HIS.01</t>
  </si>
  <si>
    <t>Merkezi sinir sisteminin gelişmesi</t>
  </si>
  <si>
    <t>Merkezi sinir sisteminin embriyolojik kökeninin ve gelişim aşamalarını anlatabilir.</t>
  </si>
  <si>
    <t>22HIS.02</t>
  </si>
  <si>
    <t>Periferik sinir sisteminin gelişmesi</t>
  </si>
  <si>
    <t>Periferik sinir sisteminin embriyolojik kökeninin ve gelişim aşamalarını anlatabilir.</t>
  </si>
  <si>
    <t>22ANT.05</t>
  </si>
  <si>
    <t>Medulla spinalis çıkan yollar</t>
  </si>
  <si>
    <t>Medullaspinaliste çıkan sinirsel yolakların hangi seviyelerden geçtiğini, işlevlerini, sinapslarını ve ipsilateral ya da kontralateral seyrettiğini öğrenir.</t>
  </si>
  <si>
    <t>22ANT.06</t>
  </si>
  <si>
    <t>Medulla spinalis inen yollar</t>
  </si>
  <si>
    <t>Medullaspinaliste inen sinirsel yolakların hangi seviyelerden geçtiğini, işlevlerini, sinapslarını ve ipsilateral ya da kontralateral seyrettiğini öğrenir.</t>
  </si>
  <si>
    <t>22TBK.01</t>
  </si>
  <si>
    <t>Metabolizmaya giriş</t>
  </si>
  <si>
    <t>Dr. Öğr. Üyesi Hasan ARICI</t>
  </si>
  <si>
    <t>Metabolizma kavramını öğrenir. Metabolik yolakların geçişlerini anlatabilir.</t>
  </si>
  <si>
    <t>22TBK.02</t>
  </si>
  <si>
    <t>Karbonhidrat Metabolizmasına Giriş, Emilim-Sindirim</t>
  </si>
  <si>
    <t>Karbonhidrat sindirim ve emiliminde gastrointestinal traktusun farklı bölümlerinden salgılanan enzimleri ve bunların sindirimdeki rollerini öğrenir. İntestinal emilimi etkileyen faktörleri ve emilim mekanizmalarını öğrenir.</t>
  </si>
  <si>
    <t>22BYF.04</t>
  </si>
  <si>
    <t>Biyolojik Reseptörler Ve Psikofizik</t>
  </si>
  <si>
    <t>Biyolojik Sistemlerde Yer Alan Reseptörleri ve Görevlerini Açıklar, Psikofizik Kavramını Tanımlar</t>
  </si>
  <si>
    <t>22BYF.05</t>
  </si>
  <si>
    <t>22.FIZ.05</t>
  </si>
  <si>
    <t>Nörotransmitterler-1</t>
  </si>
  <si>
    <t>Sinaptik iletimde rol alan nörotransmitter ve reseptörlerinin işlevlerini tanımlar</t>
  </si>
  <si>
    <t>22.FIZ.06</t>
  </si>
  <si>
    <t>Nörotransmitterler-2</t>
  </si>
  <si>
    <t>22ANT.L01</t>
  </si>
  <si>
    <t>22ANT.07</t>
  </si>
  <si>
    <t>Spinal sinirlerin arka dalları</t>
  </si>
  <si>
    <t>Spinal sinirlerin arka dallarını, innerve ettiği yapıları ve duyu aldığı bölgeleri öğrenir.</t>
  </si>
  <si>
    <t>22ANT.08</t>
  </si>
  <si>
    <t xml:space="preserve">Bulbus anatomisi </t>
  </si>
  <si>
    <t>Bulbusta bulunan yapıları ve bu bölgenin bölümlerini öğrenir.</t>
  </si>
  <si>
    <t>22ANT.09</t>
  </si>
  <si>
    <t>Pons anatomisi</t>
  </si>
  <si>
    <t>Ponsta bulunan yapıları ve bu bölgenin bölümlerini öğrenir.</t>
  </si>
  <si>
    <t>22ANT.10</t>
  </si>
  <si>
    <t>Mesencephalon anatomisi</t>
  </si>
  <si>
    <t>Mesencephalonda bulunan yapıları ve bu bölgenin bölümlerini öğrenir.</t>
  </si>
  <si>
    <t>22.FIZ.07</t>
  </si>
  <si>
    <t>Nöromodülatörler-1</t>
  </si>
  <si>
    <t>Nöromodülatör işlevlerini tanımlar</t>
  </si>
  <si>
    <t>22.FIZ.08</t>
  </si>
  <si>
    <t>Nöromodülatörler-2</t>
  </si>
  <si>
    <t>22.FIZ.09</t>
  </si>
  <si>
    <t>Omurilik motor işlevleri; Omurilik refleksleri-1</t>
  </si>
  <si>
    <t>Omuriliğin fizyolojik yapı ve temel fizyolojik işlevlerini tanımlar. Omurilik reflekslerini ve fizyolojik mekanizmasını açıklar</t>
  </si>
  <si>
    <t>22.FIZ.10</t>
  </si>
  <si>
    <t>Omurilik motor işlevleri; Omurilik refleksleri-2</t>
  </si>
  <si>
    <t>22ANT.11</t>
  </si>
  <si>
    <t>22ANT.12</t>
  </si>
  <si>
    <t>22BYF.06</t>
  </si>
  <si>
    <t>Biyolojik Sistemlerde İnformasyon</t>
  </si>
  <si>
    <t>Biyolojik Sistemlerde Bilgi Elde Edilmesi ve Bilginin Analizini Açıklar</t>
  </si>
  <si>
    <t>22BYF.07</t>
  </si>
  <si>
    <t>22TBK.03</t>
  </si>
  <si>
    <t>Glikoliz ve Diğer Monosakkarit Metabolizması</t>
  </si>
  <si>
    <t>Glikoz metabolizmasını öğrenir. Enerji bilançosundaki yeri hakkında fikir yürütebilir. Monosakkaritlerin yapısı, metabolik katkılarını öğrenir.</t>
  </si>
  <si>
    <t>22TBK.04</t>
  </si>
  <si>
    <t>22HIS.03</t>
  </si>
  <si>
    <t>Merkezi sinir sistemi histolojisi (Beyin ve beyincik)</t>
  </si>
  <si>
    <t>Merkezi sinir sisteminin genel düzenlenişi hakkında bilgi sahibidir. Beyin ve beyinciğin yapısal, fonksiyonel ve histolojik özelliklerini tanımlayabilir, hücrelerini sınıflandırabilir.</t>
  </si>
  <si>
    <t>22HIS.04</t>
  </si>
  <si>
    <t>Merkezi sinir sistemi histolojisi (Omurilik)</t>
  </si>
  <si>
    <t>Omuriliğin yapısal, fonksiyonel ve histolojik özelliklerini tanımlayabilir, hücrelerini sınıflandırabilir.</t>
  </si>
  <si>
    <t>22.FIZ.L.01</t>
  </si>
  <si>
    <t>Refleks muayenesi</t>
  </si>
  <si>
    <t>Değişik refleks muayenelerini uygulamalı olarak yapar</t>
  </si>
  <si>
    <t>22ANT.13</t>
  </si>
  <si>
    <t>Telencephalon (gri cevher)</t>
  </si>
  <si>
    <t>Telencephalonun ne olduğunu tanımlar, gyrus ve sulcusları bilir, bölgesel isimlendirme yapar.</t>
  </si>
  <si>
    <t>22ANT.14</t>
  </si>
  <si>
    <t>Brodmann alanlarını tarif eder, işlevlerini açıklar.</t>
  </si>
  <si>
    <t>22ANT.15</t>
  </si>
  <si>
    <t xml:space="preserve">Telencephalon (beyaz cevher) </t>
  </si>
  <si>
    <t>Beyaz cevher yapılarını bilir ve tanımlar.</t>
  </si>
  <si>
    <t>22ANT.16</t>
  </si>
  <si>
    <t>Nuclei basales</t>
  </si>
  <si>
    <t>Basal çekirdekleri öğrenir, işlevlerini ve topografisini açıklar.</t>
  </si>
  <si>
    <t>22.FIZ.11</t>
  </si>
  <si>
    <t>Motor işlevin korteks ve beyin sapı tarafından kontrolü-1</t>
  </si>
  <si>
    <t>Motor işlevin korteks ve beyin sapı tarafından kontrolünü açıklar</t>
  </si>
  <si>
    <t>22.FIZ.12</t>
  </si>
  <si>
    <t>Motor işlevin korteks ve beyin sapı tarafından kontrolü-2</t>
  </si>
  <si>
    <t>22.FIZ.13</t>
  </si>
  <si>
    <t>Bazal çekirdeklerin temel işlevleri ve motor işlevlerin düzenlenmesi-1</t>
  </si>
  <si>
    <t>Bazal çekirdeklerin temel işlevlerini  ve motor işlevlerin düzenlenmesini açıklar</t>
  </si>
  <si>
    <t>22.FIZ.14</t>
  </si>
  <si>
    <t>Bazal çekirdeklerin temel işlevleri ve motor işlevlerin düzenlenmesi-2</t>
  </si>
  <si>
    <t>22ANT.17</t>
  </si>
  <si>
    <t>Rhinencephalon</t>
  </si>
  <si>
    <t>Beynin koku duyusunu alan, koku refleksini oluşturan yapılarını ve bu yapıların bağlantılarını açıklar.</t>
  </si>
  <si>
    <t>22ANT.18</t>
  </si>
  <si>
    <t>Limbik sistem</t>
  </si>
  <si>
    <t>Limbik sistemin işlevlerini, bağlantılı olduğu yapıları ve bu yapıların görevlerini öğrenir.</t>
  </si>
  <si>
    <t>22TBK.05</t>
  </si>
  <si>
    <t>Krebs Devri</t>
  </si>
  <si>
    <t>Sitrik asit siklusu hakkında ara ürünlerini ve basamakların enzimlerini öğrenir. Metabolik katkısını hakkında tartışabilir.</t>
  </si>
  <si>
    <t>22TBK.06</t>
  </si>
  <si>
    <t>22BYF.08</t>
  </si>
  <si>
    <t>Radyasyonun Biyolojik Etki ve Uygulamaları</t>
  </si>
  <si>
    <t>Radyasyonu ve Radyasyonun Tıpta Uygulama Alanlarını Tanımlar, Radyasyonun Canlılar Üzerindeki Etkilerini İfade Eder</t>
  </si>
  <si>
    <t>22BYF.09</t>
  </si>
  <si>
    <t xml:space="preserve">Lazer ve Biyolojik Etkileri </t>
  </si>
  <si>
    <t>Lazeri ve Lazerin Tıpta Uygulama Alanlarını Tanımlar, Lazerin Canlılar Üzerindeki Etkilerini İfade Eder</t>
  </si>
  <si>
    <t>22BYF.10</t>
  </si>
  <si>
    <t>22KB01</t>
  </si>
  <si>
    <t>Nörolojik muayene 1</t>
  </si>
  <si>
    <t>Nörolojik muayenenin teorik bilgisini kavrar.</t>
  </si>
  <si>
    <t>22KB02</t>
  </si>
  <si>
    <t>Nörolojik muayene 2</t>
  </si>
  <si>
    <t>22ANT.L03</t>
  </si>
  <si>
    <t>22.FIZ.15</t>
  </si>
  <si>
    <t>Serebellumun temel işlevleri ve motor işlevlerin düzenlenmesi-1</t>
  </si>
  <si>
    <t>Serebellumun  temel işlevlerini  ve motor işlevlerin düzenlenmesini tanımlar</t>
  </si>
  <si>
    <t>22.FIZ.16</t>
  </si>
  <si>
    <t>Serebellumun temel işlevleri ve motor işlevlerin düzenlenmesi-2</t>
  </si>
  <si>
    <t>22ANT.19</t>
  </si>
  <si>
    <t>Diencephalon- Thalamus</t>
  </si>
  <si>
    <t>Thalamus'un yerleşimini, bağlantılarını, işlevlerini ve üzerinde bulunan anatomik yapıları öğrenir.</t>
  </si>
  <si>
    <t>22ANT.20</t>
  </si>
  <si>
    <t>Diencephalon- Hypothalamus</t>
  </si>
  <si>
    <t>Hypothalamus'un bölümlerinin yerleşimini, bağlantılarını, işlevlerini ve üzerinde bulunan anatomik yapıları öğrenir.</t>
  </si>
  <si>
    <t>22ANT.21</t>
  </si>
  <si>
    <t>Diencephalon- Epithalamus</t>
  </si>
  <si>
    <t>Epithalamus'un yerleşimini, bağlantılarını, işlevlerini ve üzerinde bulunan anatomik yapıları öğrenir.</t>
  </si>
  <si>
    <t>22ANT.22</t>
  </si>
  <si>
    <t>Diencephalon- Subthalamus</t>
  </si>
  <si>
    <t>Subthalamus'un yerleşimini, bağlantılarını, işlevlerini ve üzerinde bulunan anatomik yapıları öğrenir.</t>
  </si>
  <si>
    <t>22.FIZ.17</t>
  </si>
  <si>
    <t>Denge fizyolojisi</t>
  </si>
  <si>
    <t>Denge duyusunun çalışma prensiplerini fizyoloji yasaları ile açıklar</t>
  </si>
  <si>
    <t>22.FIZ.18</t>
  </si>
  <si>
    <t>Postür ve hareketin düzenlenmesi</t>
  </si>
  <si>
    <t>Postür mekanizmasını açıklar. Hareketlerin fizyolojik olarak nasıl düzenlendiğini açıklar</t>
  </si>
  <si>
    <t>22.FIZ.19</t>
  </si>
  <si>
    <t>Talamus işlevleri-1</t>
  </si>
  <si>
    <t>Talamusun santral işlevlerini açıklar</t>
  </si>
  <si>
    <t>22.FIZ.20</t>
  </si>
  <si>
    <t>Talamus işlevleri-2</t>
  </si>
  <si>
    <t>22BYF.11</t>
  </si>
  <si>
    <t>Tıbbi Görüntüleme Yöntemlerinin Fiziği</t>
  </si>
  <si>
    <t>Tıpta Kullanılan Görüntüleme Yöntemlerini Fiziksel Yasalarla Açıklar</t>
  </si>
  <si>
    <t>22BYF.12</t>
  </si>
  <si>
    <t>22TBK.07</t>
  </si>
  <si>
    <t>Solunum Zinciri ve Diğer ElektronTransport Sistemleri</t>
  </si>
  <si>
    <t>Solunum zinciri kavramını ve enerji eldesindeki etkinliğini anlar. Enerji nükleotidlerinin elektron transportuna giriş aşamalarını bilir. Elektron transport zinciri inhibitörlerini öğrenir.</t>
  </si>
  <si>
    <t>22TBK.08</t>
  </si>
  <si>
    <t>22ANT.L04</t>
  </si>
  <si>
    <t>22.FIZ.21</t>
  </si>
  <si>
    <t>Öğrenme ve bellek-1</t>
  </si>
  <si>
    <t>Öğrenme ve öğrenilmiş bilginin saklanmasının fizyoljik mekanizmalarını kavrar</t>
  </si>
  <si>
    <t>22.FIZ.22</t>
  </si>
  <si>
    <t>Öğrenme ve bellek-2</t>
  </si>
  <si>
    <t>22ANT.23</t>
  </si>
  <si>
    <t>Kranial sinirler I-II-III</t>
  </si>
  <si>
    <t xml:space="preserve">Cr1 - Cr2 - Cr3’ün anatomik seyrini, çekirdeklerini, içerdiği lif tipini, işlevlerini öğrenir. </t>
  </si>
  <si>
    <t>22ANT.24</t>
  </si>
  <si>
    <t>Kranial sinirler IV-VI</t>
  </si>
  <si>
    <t xml:space="preserve">Cr4 - Cr6’nın anatomik seyrini, çekirdeklerini, içerdiği lif tipini, işlevlerini öğrenir. </t>
  </si>
  <si>
    <t>22ANT.25</t>
  </si>
  <si>
    <t>Kranial sinirler V</t>
  </si>
  <si>
    <t>Cr5’in anatomik seyrini, çekirdeklerini, içerdiği lif tipini, işlevlerini öğrenir.</t>
  </si>
  <si>
    <t>22ANT.26</t>
  </si>
  <si>
    <t>Kranial sinirler VII</t>
  </si>
  <si>
    <t>Cr7’nin anatomik seyrini, çekirdeklerini, içerdiği lif tipini, işlevlerini öğrenir.</t>
  </si>
  <si>
    <t>22.FIZ.23</t>
  </si>
  <si>
    <t>Nörogenez ve plastisite-1</t>
  </si>
  <si>
    <t xml:space="preserve">Nörogenez ve sinir plastisitesini açıklar </t>
  </si>
  <si>
    <t>22.FIZ.24</t>
  </si>
  <si>
    <t>Nörogenez ve plastisite-2</t>
  </si>
  <si>
    <t>22HIS.05</t>
  </si>
  <si>
    <t>Periferik sinir sistemi</t>
  </si>
  <si>
    <t>Periferik sinir sisteminin genel düzenlenişi hakkında bilgi sahibidir. Periferik sinir sisteminin yapısal, fonksiyonel ve histolojik özelliklerini tanımlayabilir.</t>
  </si>
  <si>
    <t>22HIS.06</t>
  </si>
  <si>
    <t>22ANT.27</t>
  </si>
  <si>
    <t>Kranial sinirler VIII-IX-X</t>
  </si>
  <si>
    <t>Cr8 - Cr9 - Cr10’nun anatomik seyrini, çekirdeklerini, içerdiği lif tipini, işlevlerini öğrenir.</t>
  </si>
  <si>
    <t>22ANT.28</t>
  </si>
  <si>
    <t>Kranial sinirler XI-XII</t>
  </si>
  <si>
    <t>Cr11 – Cr12’nin anatomik seyrini, çekirdeklerini, içerdiği lif tipini, işlevlerini öğrenir.</t>
  </si>
  <si>
    <t>22TBK.09</t>
  </si>
  <si>
    <t>Pentoz Fosfat Yolu</t>
  </si>
  <si>
    <t>NADPH kaynaklarını öğrenir. Heksoz monofosfat yolunun vücut metabolik yolaklarına dair neticelerini anlatabilir.</t>
  </si>
  <si>
    <t>22TBK.10</t>
  </si>
  <si>
    <t>22BYF.13</t>
  </si>
  <si>
    <t>22BYF.14</t>
  </si>
  <si>
    <t>22.FIZ.L.03</t>
  </si>
  <si>
    <t>22ANT.L05</t>
  </si>
  <si>
    <t>22.FIZ.25</t>
  </si>
  <si>
    <t>Beynin davranış ve motivasyonla ilgili mekanizmaları, Limbik Sistem ve hipotalamus işlevleri-1</t>
  </si>
  <si>
    <t>Limbik sistemin ve hipotalamusun davranış, motivasyon ve vücut fonksiyonları üzerine açıklar</t>
  </si>
  <si>
    <t>22.FIZ.26</t>
  </si>
  <si>
    <t>Beynin davranış ve motivasyonla ilgili mekanizmaları, Limbik Sistem ve hipotalamus işlevleri-2</t>
  </si>
  <si>
    <t>22ANT.29</t>
  </si>
  <si>
    <t>Otonom sinir sistemini ve alt başlıklarını tanımlar.</t>
  </si>
  <si>
    <t>22ANT.30</t>
  </si>
  <si>
    <t>22ANT.31</t>
  </si>
  <si>
    <t>22ANT.32</t>
  </si>
  <si>
    <t>22.FIZ.27</t>
  </si>
  <si>
    <t>Beyin etkinlik durumları, Uyku, Beyin dalgaları-1</t>
  </si>
  <si>
    <t>Beyin etkinlik durumları, Uyku, Beyin dalgaları ve fizyolojik mekanizmalarını kavrar</t>
  </si>
  <si>
    <t>22.FIZ.28</t>
  </si>
  <si>
    <t>Beyin etkinlik durumları, Uyku, Beyin dalgaları-2</t>
  </si>
  <si>
    <t>22HIS.07</t>
  </si>
  <si>
    <t>Otonom sinir sistemi</t>
  </si>
  <si>
    <t>Otonom sinir sisteminin yapısal, fonksiyonel ve histolojik özelliklerini tanımlayabilir.</t>
  </si>
  <si>
    <t>22.FIZ.29</t>
  </si>
  <si>
    <t>Otonom sinir sistemi işleyişi ve otonomik etkiler-1</t>
  </si>
  <si>
    <t>Otonom sinir sistemi ve fonksiyonlarını ifade eder</t>
  </si>
  <si>
    <t>22.FIZ.30</t>
  </si>
  <si>
    <t>Otonom sinir sistemi işleyişi ve otonomik etkiler-2</t>
  </si>
  <si>
    <t>22ANT.33</t>
  </si>
  <si>
    <t>A. carotis interna ve dalları</t>
  </si>
  <si>
    <t>A. carotis interna ve dalları ve beslediği bölgeleri öğrenir.</t>
  </si>
  <si>
    <t>22ANT.34</t>
  </si>
  <si>
    <t>A. vertebralis ve dalları</t>
  </si>
  <si>
    <t>A. vertebralis ve dalları ve beslediği bölgeleri öğrenir.</t>
  </si>
  <si>
    <t>22BYF.01</t>
  </si>
  <si>
    <t>Beyin Potansiyelleri, EEG ve Uyarılmış Potansiyeller</t>
  </si>
  <si>
    <t>Beyinde Oluşan Elektriksel Aktiviteleri Tanımlar</t>
  </si>
  <si>
    <t>22BYF.02</t>
  </si>
  <si>
    <t>22BYF.03</t>
  </si>
  <si>
    <t>22TBK.11</t>
  </si>
  <si>
    <t>Glikoneogenez</t>
  </si>
  <si>
    <t>Glikoneogenez için kaynak olan molekülleri öğrenir. Glikoneogenezin maksadını ve gerçekleştiği organları izah edebilir. Glikoneogenetik yolağa dair ilgili enzimler, substratları ve ürünlerini bilir.</t>
  </si>
  <si>
    <t>22TBK.12</t>
  </si>
  <si>
    <t>22.FIZ.L.04</t>
  </si>
  <si>
    <t>Elektroenselegorafi</t>
  </si>
  <si>
    <t>Beynin elektriksel aktivitesini ve bu aktivitelerin fizyolojisini tanımlar ve EEG kayıtlarını analiz eder</t>
  </si>
  <si>
    <t>22ANT.L06</t>
  </si>
  <si>
    <t>RESMİ TATİL</t>
  </si>
  <si>
    <t>22ANT.35</t>
  </si>
  <si>
    <t>Santral sinir sistemi zarları</t>
  </si>
  <si>
    <t>SSS zarlarını ve topografisini açıklar.</t>
  </si>
  <si>
    <t>22ANT.36</t>
  </si>
  <si>
    <t>Dura mater ven sinusları</t>
  </si>
  <si>
    <t>Dura materven sinüslerinin hangi yapılar tarafından oluşturulduğunu öğrenir.</t>
  </si>
  <si>
    <t>22.FIZ.31</t>
  </si>
  <si>
    <t>Kan beyin bariyeri</t>
  </si>
  <si>
    <t>Kan beyin bariyerini tanımlar ve  fizyolojik etkilerini açıklar</t>
  </si>
  <si>
    <t>22.FIZ.32</t>
  </si>
  <si>
    <t>Beyin metabolizması</t>
  </si>
  <si>
    <t>Beyin metabolik aktivitelerini ve  fizyolojik etkilerini açıklar</t>
  </si>
  <si>
    <t>22.FIZ.33</t>
  </si>
  <si>
    <t>Beyin kan akımı-Beyin omurilik sıvısı fizyolojisi-1</t>
  </si>
  <si>
    <t>Beyin kan akımını ve beyin-omurilik sıvısının fizyolojik rolünü açıklar</t>
  </si>
  <si>
    <t>22.FIZ.34</t>
  </si>
  <si>
    <t>Beyin kan akımı-Beyin omurilik sıvısı fizyolojisi-2</t>
  </si>
  <si>
    <t>22ANT.37</t>
  </si>
  <si>
    <t>Santral sinir sistemi venleri</t>
  </si>
  <si>
    <t>SSS venlerinin anatomik isimlerini ve drene ettiği beyin bölgelerini açıklar.</t>
  </si>
  <si>
    <t>22ANT.38</t>
  </si>
  <si>
    <t>Beyin ventrikülleri ve BOS dolaşımı</t>
  </si>
  <si>
    <t>BOS’un özelliklerini, beyinde dolaştığı ventrikülleri ve bu ventriküllerin anatomik yapı ve bağlantılarını öğrenir.</t>
  </si>
  <si>
    <t>22TBK.13</t>
  </si>
  <si>
    <t>Glikojenez ve Glikojenoliz</t>
  </si>
  <si>
    <t>Glikojen metabolizması ara ürünleri ve ilgili enzimlerini öğrenir. Depo enerji hakkında tartışabilir. Glikojenin yapısındaki bağ türlerini ve bu bağları kuran enzimleri anlatabilir.</t>
  </si>
  <si>
    <t>22TBK.14</t>
  </si>
  <si>
    <t>22ANT.L07</t>
  </si>
  <si>
    <t>22.FIZ.35</t>
  </si>
  <si>
    <t>Duyusal reseptörler ve bilginin işlenmesi-1</t>
  </si>
  <si>
    <t>Çevredeki değişimlerin algılanması ve bilgilerinin duyu olarak değerlendirilmesinde rol alan fizyolojik mekanizmaları tanımlar</t>
  </si>
  <si>
    <t>22.FIZ.36</t>
  </si>
  <si>
    <t>Duyusal reseptörler ve bilginin işlenmesi-2</t>
  </si>
  <si>
    <t>22ANT.39</t>
  </si>
  <si>
    <t>Bulbus Oculi</t>
  </si>
  <si>
    <t>Gözün anatomik yapılarını, kaslarını, innervasyonunu ve vaskülarizayonunu öğrenir.</t>
  </si>
  <si>
    <t>22ANT.40</t>
  </si>
  <si>
    <t>Gözün aksesuar organları</t>
  </si>
  <si>
    <t>Gözün aksesuar organlarının yapısını bilir.</t>
  </si>
  <si>
    <t>22ANT.41</t>
  </si>
  <si>
    <t>Görme yolları</t>
  </si>
  <si>
    <t>Görme yollarını açıklar.</t>
  </si>
  <si>
    <t>22.FIZ.37</t>
  </si>
  <si>
    <t>22.FIZ.38</t>
  </si>
  <si>
    <t>22HIS.10</t>
  </si>
  <si>
    <t>Göz gelişme ve histolojisi</t>
  </si>
  <si>
    <t>Gözün embriyolojik kökenini ve gelişim aşamalarını anlatabilir. Gözün bölümlerini sayabilir, fonksiyonel ve histolojik özelliklerini öğrenir. Lakrimal sistemi tanımlayabilir.</t>
  </si>
  <si>
    <t>22.FIZ.39</t>
  </si>
  <si>
    <t>Ağrı fizyolojisini açıklar</t>
  </si>
  <si>
    <t>22.FIZ.40</t>
  </si>
  <si>
    <t>Termal duyuları açıklar</t>
  </si>
  <si>
    <t>22.FIZ.41</t>
  </si>
  <si>
    <t xml:space="preserve">Tat fizyolojisi </t>
  </si>
  <si>
    <t>Tat duyusunun çalışma prensiplerini açıklar</t>
  </si>
  <si>
    <t>22BYF.15</t>
  </si>
  <si>
    <t>Tat ve Koku Biyofiziği</t>
  </si>
  <si>
    <t>Tat ve Koku Duyularının Biyofiziksel Mekanizmasını Açıklar</t>
  </si>
  <si>
    <t>22TBK.15</t>
  </si>
  <si>
    <t>Karbonhidrat Metabolizma Bozuklukları</t>
  </si>
  <si>
    <t>22TBK.16</t>
  </si>
  <si>
    <t>22BYF.16</t>
  </si>
  <si>
    <t>Görme Biyofiziği</t>
  </si>
  <si>
    <t>Görme Duyunun Biyofiziksel Mekanizmasını Açıklar</t>
  </si>
  <si>
    <t>22BYF.17</t>
  </si>
  <si>
    <t>22.FIZ.L.05</t>
  </si>
  <si>
    <t>Tat ve dokunma ile ilgili deneyler, tat duyusunun lokalizasyonu</t>
  </si>
  <si>
    <t>Tat ve dokunma testlerini uygular, sonuçlarını değerlendirir</t>
  </si>
  <si>
    <t>22ANT.L08</t>
  </si>
  <si>
    <t>Bulbus oculi, gözün aksesuar organları ve görme yolları</t>
  </si>
  <si>
    <t>22.FIZ.42</t>
  </si>
  <si>
    <t xml:space="preserve">Koku fizyolojisi </t>
  </si>
  <si>
    <t>Koku duyusunun çalışma prensiplerini açıklar</t>
  </si>
  <si>
    <t>22.FIZ.43</t>
  </si>
  <si>
    <t>Gözün fizyolojik anatomisi</t>
  </si>
  <si>
    <t>Gözün fizyolojik anatomis</t>
  </si>
  <si>
    <t>22ANT.42</t>
  </si>
  <si>
    <t>Dış ve orta kulak anatomisi</t>
  </si>
  <si>
    <t>Dış ve orta kulağın anatomik yapısını, bölümlerini, innervasyonunu, vaskülarizasyonunu öğrenir.</t>
  </si>
  <si>
    <t>22ANT.43</t>
  </si>
  <si>
    <t>İç kulak anatomisi</t>
  </si>
  <si>
    <t>İç kulağın anatomik yapısını, bölümlerini, innervasyonunu, vaskülarizasyonunu öğrenir.</t>
  </si>
  <si>
    <t>22ANT.44</t>
  </si>
  <si>
    <t>İşitme yolları</t>
  </si>
  <si>
    <t>İşitme yolarını açıklar.</t>
  </si>
  <si>
    <t>22ANT.45</t>
  </si>
  <si>
    <t>Deri ve eklentileri</t>
  </si>
  <si>
    <t>Deri ve eklenti yapılarını öğrenir.</t>
  </si>
  <si>
    <t>22.FIZ.44</t>
  </si>
  <si>
    <t>Görme reseptörlerinin yapı ve işlevleri</t>
  </si>
  <si>
    <t>Görme reseptörlerinin yapı ve işlevlerini açıklar</t>
  </si>
  <si>
    <t>22.FIZ.45</t>
  </si>
  <si>
    <t>Görmenin fizyolojik mekanizmaları-görme işlevinin düzenlenmesi</t>
  </si>
  <si>
    <t>Görme duyusunun çalışma prensiplerini fizyoloji yasaları ile açıklar</t>
  </si>
  <si>
    <t>Deri gelişmesi</t>
  </si>
  <si>
    <t>Derinin embriyolojik kökenini ve gelişim aşamalarını anlatabilir.</t>
  </si>
  <si>
    <t>22HIS.09</t>
  </si>
  <si>
    <t>Deri histolojisi</t>
  </si>
  <si>
    <t>Derinin genel histolojik özelliklerini tanımlayabilir ve tabakalarını sayabilir. Epidermis ve dermisin mikroskobik ve fonksiyonel özelliklerini anlatabilir. Deri eklerini ayırt edebilir.</t>
  </si>
  <si>
    <t>22.FIZ.46</t>
  </si>
  <si>
    <t>İşitme Fizyolojisi-1</t>
  </si>
  <si>
    <t>İşitme duyusunun çalışma prensiplerini fizyoloji yasaları ile açıklar</t>
  </si>
  <si>
    <t>22HIS.11</t>
  </si>
  <si>
    <t>Kulak gelişme ve histolojisi</t>
  </si>
  <si>
    <t>Kulağın embriyolojik kökenini ve gelişim aşamalarını anlatabilir. Kulağın bölümlerini sayabilir, fonksiyonel ve histolojik özelliklerini öğrenir.</t>
  </si>
  <si>
    <t>22HIS.12</t>
  </si>
  <si>
    <t>22.FIZ.48</t>
  </si>
  <si>
    <t>22BYF.18</t>
  </si>
  <si>
    <t>İşitme Biyofiziği</t>
  </si>
  <si>
    <t>İşitme Duyunun Biyofiziksel Mekanizmasını Açıklar</t>
  </si>
  <si>
    <t>22BYF.19</t>
  </si>
  <si>
    <t>Vestibuler Sistem Biyofiziği</t>
  </si>
  <si>
    <t>Vesitibuler Sistemin Biyofiziksel Mekanizmasını Açıklar</t>
  </si>
  <si>
    <t>22.FIZ.L.07</t>
  </si>
  <si>
    <t>İşitme fonksiyonlarının araştırılması: Rinne ve Weber deneyleri</t>
  </si>
  <si>
    <t>İşitme ile ilgli testleri uygulamalı olarak yapar ve değerlendirir</t>
  </si>
  <si>
    <t>22ANT.L10</t>
  </si>
  <si>
    <t>Sinir sistemindeki yapıları bir bütün halinde değerlendirir ve açıklar.</t>
  </si>
  <si>
    <t>24FIZ.01</t>
  </si>
  <si>
    <t>Vücut sıvı bölümlerinin düzenlenmesi, ozmotik denge</t>
  </si>
  <si>
    <t>24FIZ.02</t>
  </si>
  <si>
    <t>Ödem oluşum mekanizmaları</t>
  </si>
  <si>
    <t>24ANT.01</t>
  </si>
  <si>
    <t>24ANT.02</t>
  </si>
  <si>
    <t>24ANT.03</t>
  </si>
  <si>
    <t>24ANT.04</t>
  </si>
  <si>
    <t>24FIZ.03</t>
  </si>
  <si>
    <t>Böbreğin görevleri</t>
  </si>
  <si>
    <t>24FIZ.04</t>
  </si>
  <si>
    <t>Böbrek kan akımı ve nefron</t>
  </si>
  <si>
    <t>24HIS.01</t>
  </si>
  <si>
    <t>Üriner sistemin gelişmesi (Böbrekler ve üreterler)</t>
  </si>
  <si>
    <t>Böbrek ve üreterin embriyolojik kökenini ve gelişim aşamalarını öğrenir.</t>
  </si>
  <si>
    <t>24HIS.02</t>
  </si>
  <si>
    <t>Üriner sistemin gelişmesi (Mesane ve üretra)</t>
  </si>
  <si>
    <t>Mesane ve üretranın embriyolojik kökenini ve gelişim aşamalarını öğrenir.</t>
  </si>
  <si>
    <t>24FIZ.05</t>
  </si>
  <si>
    <t>Glomerüler filtrasyon</t>
  </si>
  <si>
    <t>24FIZ.06</t>
  </si>
  <si>
    <t>Böbrek kan akımının ve glomerüler filtrasyonun kontrolü</t>
  </si>
  <si>
    <t>24HIS.03</t>
  </si>
  <si>
    <t>Böbrekler (Nefron ve toplama kanalları)</t>
  </si>
  <si>
    <t>Böbreğin yapısal, fonksiyonel ve histolojik yapısını detaylı bir şekilde açıklayabilir. Nefronların ve toplama kanallarının genel histolojik düzenlenişi ve hücreleri hakkında bilgi sahibidir.</t>
  </si>
  <si>
    <t>24HIS.04</t>
  </si>
  <si>
    <t>Böbrekler (Boşaltma kanalları)</t>
  </si>
  <si>
    <t>Boşaltma kanallarının genel histolojik düzenlenişi ve hücreleri hakkında bilgi sahibidir.</t>
  </si>
  <si>
    <t>24FIZ.07</t>
  </si>
  <si>
    <t>Böbrek tübüllerinde geriemilim ve sekresyon</t>
  </si>
  <si>
    <t>24FIZ.08</t>
  </si>
  <si>
    <t>Böbrek tübüllerinde geriemilim ve sekresyonun düzenlenmesi</t>
  </si>
  <si>
    <t>24TBK.01</t>
  </si>
  <si>
    <t>İdrar Biyokimyası</t>
  </si>
  <si>
    <t>24TBK.02</t>
  </si>
  <si>
    <t>24FIZ.09</t>
  </si>
  <si>
    <t>İdrarın yoğunlaştırılması ve seyreltilmesi</t>
  </si>
  <si>
    <t>24FIZ.10</t>
  </si>
  <si>
    <t xml:space="preserve">Miksiyon ve idrarın özellikleri  </t>
  </si>
  <si>
    <t>24BYF.01</t>
  </si>
  <si>
    <t>Hücre İçi Sinyal İletim Mekanizmaları</t>
  </si>
  <si>
    <t>Hücre İçinde Gerçekleşen Sinyal İletimini ve Aşamalarını Açıklar</t>
  </si>
  <si>
    <t>24BYF.02</t>
  </si>
  <si>
    <t>24HIS.05</t>
  </si>
  <si>
    <t>Üreter histolojisi</t>
  </si>
  <si>
    <t>Üreterler hakkında ayrıntılı bilgiler edinir, histolojik ve fonksiyonel özelliklerini tanımlayabilir.</t>
  </si>
  <si>
    <t>24HIS.06</t>
  </si>
  <si>
    <t>Mesane ve üretra histolojisi</t>
  </si>
  <si>
    <t>Mesane ve üretra hakkında ayrıntılı bilgiler edinir, histolojik ve fonksiyonel özelliklerini tanımlayabilir.</t>
  </si>
  <si>
    <t>24FIZ.11</t>
  </si>
  <si>
    <t>Asit baz dengesinin düzenlenmesi-1</t>
  </si>
  <si>
    <t>24FIZ.12</t>
  </si>
  <si>
    <t>Asit baz dengesinin düzenlenmesi-2</t>
  </si>
  <si>
    <t>Erişkin hava yolu yönetimi</t>
  </si>
  <si>
    <t>Erişkin hava yolu yönetimi kazanır.</t>
  </si>
  <si>
    <t>Temel Yaşam Desteği (Erişkin)</t>
  </si>
  <si>
    <t>Temel Yaşam Desteği (Erişkin) önemini kavrar.</t>
  </si>
  <si>
    <t>Pediatrik hava yolu yönetimi</t>
  </si>
  <si>
    <t>Pediatrik hava yolu yönetiminin önemini kavrar.</t>
  </si>
  <si>
    <t>24ANT.05</t>
  </si>
  <si>
    <t xml:space="preserve">Endokrin sistem anatomisi </t>
  </si>
  <si>
    <t>Endokrin organların yapılarını, işlevlerini, vaskülarizasyonunu ve innervasyonunu açıklar.</t>
  </si>
  <si>
    <t>24ANT.06</t>
  </si>
  <si>
    <t>24ANT.07</t>
  </si>
  <si>
    <t>24ANT.08</t>
  </si>
  <si>
    <t>24ANT.09</t>
  </si>
  <si>
    <t>24FIZ.13</t>
  </si>
  <si>
    <t>Hormonların yapısı ve özellikleri</t>
  </si>
  <si>
    <t>24FIZ.14</t>
  </si>
  <si>
    <t>Hormonların etki mekanizması, hormon-reseptör etkileşimleri</t>
  </si>
  <si>
    <t>24HIS.07</t>
  </si>
  <si>
    <t>Hipofiz bezinin gelişme ve histolojisi</t>
  </si>
  <si>
    <t>Hipofiz bezinin embriyolojik kökeni ve gelişimi hakkında bilgi sahibidir. Hipofiz bezinin yapısal, fonksiyonel ve histolojik özelliklerini açıklayabilir.</t>
  </si>
  <si>
    <t>24HIS.08</t>
  </si>
  <si>
    <t>Epifiz bezinin gelişme ve histolojisi</t>
  </si>
  <si>
    <t>Epifiz bezinin embriyolojik kökeni ve gelişimi hakkında bilgi sahibidir. Epifiz bezinin yapısal, fonksiyonel ve histolojik özelliklerini açıklayabilir.</t>
  </si>
  <si>
    <t>24TBK.03</t>
  </si>
  <si>
    <t>Hormonlara Giriş –Etki Tarzı</t>
  </si>
  <si>
    <t>24TBK.04</t>
  </si>
  <si>
    <t>24HIS.09</t>
  </si>
  <si>
    <t>Tiroid bezinin gelişme ve histolojisi</t>
  </si>
  <si>
    <t>Tiroid bezinin embriyolojik kökeni ve gelişimi hakkında bilgi sahibidir. Tiroid bezinin yapısal, fonksiyonel ve histolojik özelliklerini açıklayabilir.</t>
  </si>
  <si>
    <t>24HIS.10</t>
  </si>
  <si>
    <t>Paratiroid bezinin gelişme ve histolojisi</t>
  </si>
  <si>
    <t>Paratiroid bezinin embriyolojik kökeni ve gelişimi hakkında bilgi sahibidir. Paratiroid bezinin yapısal, fonksiyonel ve histolojik özelliklerini açıklayabilir.</t>
  </si>
  <si>
    <t>24FIZ.15</t>
  </si>
  <si>
    <t>Ön hipofiz hormonları ve hipotalamus tarafından kontrolü</t>
  </si>
  <si>
    <t>24FIZ.16</t>
  </si>
  <si>
    <t>Arka hipofiz hormonları ve hipotalamus tarafından kontrolü</t>
  </si>
  <si>
    <t>24BYF.03</t>
  </si>
  <si>
    <t>Endokrin Sinyal İletimi</t>
  </si>
  <si>
    <t>Endokrin İletimi, Moleküllerinin ve Yer Aldığı Mekanizmaları İfade Eder</t>
  </si>
  <si>
    <t>24BYF.04</t>
  </si>
  <si>
    <t>Hücre İçi Kalsiyum Sinyalinin Temel Özellikleri</t>
  </si>
  <si>
    <t>Sitozolde Ca+2 Artışına Bağlı Hücresel Cevapları ve Kalsiyumun Çok Yönlü İşlevselliğinde Oluşan Hücresel Bozulmalara Dayalı Canlıda Gözlenen Çeşitli Patolojik Durumları İfade Eder</t>
  </si>
  <si>
    <t>24TBK.05</t>
  </si>
  <si>
    <t>Hipothalamus ve Hipofiz Hormonları</t>
  </si>
  <si>
    <t>24TBK.06</t>
  </si>
  <si>
    <t>24TBK.07</t>
  </si>
  <si>
    <t>Büyüme Faktörleri ve Hormonları</t>
  </si>
  <si>
    <t>Büyüme gelişmeye ilişkin hormonları ve bunların yetersizlik ya da fazlalığı durumunda gelişen hastalıkları öğrenir.</t>
  </si>
  <si>
    <t>24TBK.08</t>
  </si>
  <si>
    <t>24HIS.11</t>
  </si>
  <si>
    <t>Sürrenal bezin gelişmesi</t>
  </si>
  <si>
    <t>Sürrenal (adrenal) bezlerin embriyolojik kökeni ve gelişimleri hakkında bilgi sahibidir.</t>
  </si>
  <si>
    <t>24HIS.12</t>
  </si>
  <si>
    <t>Sürrenal bezin histolojisi</t>
  </si>
  <si>
    <t>Sürrenal bezlerin yapısal, fonksiyonel ve histolojik özelliklerini açıklayabilir.</t>
  </si>
  <si>
    <t>24FIZ.17</t>
  </si>
  <si>
    <t>Tiroit hormonlarının yapımı, salgılanması ve tiroit hormon salgısının düzenlenmesi</t>
  </si>
  <si>
    <t>24FIZ.18</t>
  </si>
  <si>
    <t>Tiroit hormonlarının fizyolojik işlevleri</t>
  </si>
  <si>
    <t>24TBK.09</t>
  </si>
  <si>
    <t>Tiroid ve paratiroid  hormonları</t>
  </si>
  <si>
    <t>24TBK.10</t>
  </si>
  <si>
    <t>24FIZ.19</t>
  </si>
  <si>
    <t>Adrenal korteks hormonları-1</t>
  </si>
  <si>
    <t>24FIZ.20</t>
  </si>
  <si>
    <t>Adrenal korteks hormonları-2</t>
  </si>
  <si>
    <t>24ANT.10</t>
  </si>
  <si>
    <t>Kadın dış genital organların anatomik yapısını, vaskülarizasyonunu, innervasyonunu öğrenir.</t>
  </si>
  <si>
    <t>24ANT.11</t>
  </si>
  <si>
    <t>24ANT.12</t>
  </si>
  <si>
    <t>24ANT.13</t>
  </si>
  <si>
    <t>24FIZ.21</t>
  </si>
  <si>
    <t>24FIZ.22</t>
  </si>
  <si>
    <t>24ANT.14</t>
  </si>
  <si>
    <t>24ANT.15</t>
  </si>
  <si>
    <t>24FIZ.23</t>
  </si>
  <si>
    <t>İnsülin sentezi, insülin salınımının düzenlenmesi ve metabolik etkileri</t>
  </si>
  <si>
    <t>24FIZ.24</t>
  </si>
  <si>
    <t>Glukagon ve işlevleri, kan glikoz düzeyi düzenlenmesinin özeti</t>
  </si>
  <si>
    <t>24HIS.13</t>
  </si>
  <si>
    <t>Kadın genital sistem organlarının embriyolojik kökenini ve gelişim aşamalarını öğrenir.</t>
  </si>
  <si>
    <t>24HIS.14</t>
  </si>
  <si>
    <t>Erkek genital sistemin gelişmesi</t>
  </si>
  <si>
    <t>Erkek genital sistem organlarının embriyolojik kökenini ve gelişim aşamalarını öğrenir.</t>
  </si>
  <si>
    <t>24TBK.11</t>
  </si>
  <si>
    <t>Pankreas ve GİS Hormonları</t>
  </si>
  <si>
    <t>24TBK.12</t>
  </si>
  <si>
    <t>24HIS.15</t>
  </si>
  <si>
    <t>Erkek genital sistem (Testisler)</t>
  </si>
  <si>
    <t>Erkek genital sistem organlarını ve iç genital kanallarını sayabilir, fonksiyonel ve histolojik özelliklerini tanımlayabilir.</t>
  </si>
  <si>
    <t>24HIS.16</t>
  </si>
  <si>
    <t>Erkek genital sistem (Genital kanallar)</t>
  </si>
  <si>
    <t>Erkek genital sistemin ekstratestiküler kanallarını sayabilir, fonksiyonel ve histolojik özelliklerini tanımlayabilir.</t>
  </si>
  <si>
    <t>24FIZ.25</t>
  </si>
  <si>
    <t>Kalsiyum metabolizmasına etkili hormonları-1</t>
  </si>
  <si>
    <t>24FIZ.26</t>
  </si>
  <si>
    <t>Kalsiyum metabolizmasına etkili hormonları-2</t>
  </si>
  <si>
    <t>24TBK.13</t>
  </si>
  <si>
    <t>Steroidogenez</t>
  </si>
  <si>
    <t>Steroid yapıdaki hormonların sentezini, sentez aşamalarını ve fizyolojik rollerini öğrenir.</t>
  </si>
  <si>
    <t>24TBK.14</t>
  </si>
  <si>
    <t>24TBK.15</t>
  </si>
  <si>
    <t>Glukokortikoitler-Minarelokortikoidler</t>
  </si>
  <si>
    <t>24TBK.16</t>
  </si>
  <si>
    <t>Renin, Anjiotensin, Aldosteron</t>
  </si>
  <si>
    <t>Vücut su ve sodyum dengesini kontrol eden faktörleri öğrenir.</t>
  </si>
  <si>
    <t>24BYF.05</t>
  </si>
  <si>
    <t xml:space="preserve">İyon kanalları, hastalıklarla etkileşimi (kanalopatiler) </t>
  </si>
  <si>
    <t>İyon kanallarının farklı hastalıkların temelinde aldığı etkin rolü öğrenir ve apoptozisin Biyofiziksel Temelini Açıklar</t>
  </si>
  <si>
    <t>24BYF.06</t>
  </si>
  <si>
    <t>24ANT.16</t>
  </si>
  <si>
    <t>Pelvis  arterleri</t>
  </si>
  <si>
    <t>Pelvis arterlerinin anatomik isimlerini ve besledikleri yapıları anlatır.</t>
  </si>
  <si>
    <t>24ANT.18</t>
  </si>
  <si>
    <t>Pelvis venlerinin anatomik isimlerini ve drene ettiği bölgeleri anlatır. Pelvis lenf drenajının hangi lenf nodlarına hangi lenf kanallarıyla drene olduğunu öğrenir.</t>
  </si>
  <si>
    <t>Kan şekeri ölçümü</t>
  </si>
  <si>
    <t>24HIS.17</t>
  </si>
  <si>
    <t>Erkek genital sistem aksesuar bezlerini sayabilir. Aksesuar bezlerin ve penisin fonksiyonel ve histolojik özelliklerini tanımlayabilir.</t>
  </si>
  <si>
    <t>24HIS.18</t>
  </si>
  <si>
    <t>24FIZ.27</t>
  </si>
  <si>
    <t>Biyolojik ritimler ve sirkadiyen ritim</t>
  </si>
  <si>
    <t>24FIZ.28</t>
  </si>
  <si>
    <t>Diğer endokrin organlar</t>
  </si>
  <si>
    <t>24FIZ.29</t>
  </si>
  <si>
    <t xml:space="preserve">Erkek üreme sisteminin endokrin fonksiyonları
</t>
  </si>
  <si>
    <t>24FIZ.30</t>
  </si>
  <si>
    <t xml:space="preserve">Spermatogenez ve fizyolojik kontrolü
</t>
  </si>
  <si>
    <t>24FIZ.31</t>
  </si>
  <si>
    <t xml:space="preserve">Erkek üreme sistemin fizyolojik düzenlenmesi
</t>
  </si>
  <si>
    <t>Pelvis sinirleri ve plexus pudendalis</t>
  </si>
  <si>
    <t>Pelvis sinirlerinin ve plexuspudendusun hangi segmentlerden köken aldığını, innerve ettiği yapıları, duyusunu aldığı bölgeleri açıklar.</t>
  </si>
  <si>
    <t>24HIS.19</t>
  </si>
  <si>
    <t>Uterus ve plasentanın genel histolojik düzenlenişlerini açıklayabilir, tabakalarını ayırt edebilir ve hücresel özelliklerini bilir.</t>
  </si>
  <si>
    <t>24HIS.20</t>
  </si>
  <si>
    <t>Vajina ve meme bezlerinin genel histolojik düzenlenişlerini açıklayabilir, hücresel özelliklerini anlatabilir.</t>
  </si>
  <si>
    <t>24HIS.21</t>
  </si>
  <si>
    <t>24FIZ.32</t>
  </si>
  <si>
    <t>Kadın üreme sisteminin hormonal düzenlenmesi</t>
  </si>
  <si>
    <t>24TBK.17</t>
  </si>
  <si>
    <t>24TBK.18</t>
  </si>
  <si>
    <t>Katekolaminler</t>
  </si>
  <si>
    <t>24FIZ.33</t>
  </si>
  <si>
    <t>Folikülogenez, folikül seçimi ve ovülasyon</t>
  </si>
  <si>
    <t>24FIZ.34</t>
  </si>
  <si>
    <t>Menstrüal döngü-1</t>
  </si>
  <si>
    <t>24TBK.19</t>
  </si>
  <si>
    <t>Gonadal Hormonlar</t>
  </si>
  <si>
    <t>24TBK.20</t>
  </si>
  <si>
    <t>24TBK.21</t>
  </si>
  <si>
    <t>24FIZ.35</t>
  </si>
  <si>
    <t>Menstrüal döngü-2</t>
  </si>
  <si>
    <t>24FIZ.36</t>
  </si>
  <si>
    <t>Gebelik ve laktasyon fizyolojisi-1</t>
  </si>
  <si>
    <t>24FIZ.37</t>
  </si>
  <si>
    <t>Gebelik ve laktasyon fizyolojisi-2</t>
  </si>
  <si>
    <t>24FIZ.38</t>
  </si>
  <si>
    <t>Fetal ve neonatal fizyoloji-1</t>
  </si>
  <si>
    <t>24FIZ.39</t>
  </si>
  <si>
    <t>Fetal ve neonatal fizyoloji-2</t>
  </si>
  <si>
    <t>Temel yaşam desteği (Pediatrik)</t>
  </si>
  <si>
    <t>Temel yaşam desteği (Pediatrik) kavrar.</t>
  </si>
  <si>
    <t>Tıbbi Patoloji</t>
  </si>
  <si>
    <t>Tıbbi Patoloji Laboratuar</t>
  </si>
  <si>
    <t>Tıbbi Mikrobiyoloji</t>
  </si>
  <si>
    <t>Tıbbi Mikrobiyoloji Laboratuar</t>
  </si>
  <si>
    <t>Tıbbi Farmakoloji</t>
  </si>
  <si>
    <t>İç Hastalıkları</t>
  </si>
  <si>
    <t>Aile Hekimliği</t>
  </si>
  <si>
    <t>Çocuk Hastalıkları</t>
  </si>
  <si>
    <t>Tıbbi Klinik Beceriler</t>
  </si>
  <si>
    <t>Halk Sağlığı</t>
  </si>
  <si>
    <t>Patolojiye Giriş</t>
  </si>
  <si>
    <t>Patoloji nedir tanımlar, açıklar.</t>
  </si>
  <si>
    <t>Farmakolojiye Giriş 1</t>
  </si>
  <si>
    <t>Farmakoloji Biliminin tanımı, alt bilimdalları, kapsamını anlatabilir</t>
  </si>
  <si>
    <t>Farmakolojiye Giriş 2</t>
  </si>
  <si>
    <t>Serbest Çalışma</t>
  </si>
  <si>
    <t>Numune alma ve laboratuvar hata kaynakları</t>
  </si>
  <si>
    <t>Klinik tanının konabilmesi için kullanılacak olan testlerin seçimi, bu testler için alınacak numune türleri ve bu numunelerin alınacağı uygun örnek tüp ve kaplarını öğrenir. Laboratuvar analizlerinde hatalara neden olabilecek preanalitik, analitik ve postanalitik sebeplere hakim olur. Bu hataların engellenebilmesi için çözüm yolları üzerine düşünür, karar verir ve  uygulamaya geçirebilir.</t>
  </si>
  <si>
    <t>Hücre Zedelenmesi ve Subselüler Cevap</t>
  </si>
  <si>
    <t>Hücre zedelenmesinin nedenlerini, mekanizmalarını, morfolojisini açıklar, öğrenir</t>
  </si>
  <si>
    <t>Nekroz, apopitoz, otofaji</t>
  </si>
  <si>
    <t>Hipoksi , iskemi, nekroz çeşitleri, nekroz morfolojisini ve oluş mekanizmalarını ve klinik yansımalarını açıklar. Apoptoz mekanizmalarını, nedenlerini, morfolojisini ve apoptozdan sorumlu genleri açıklar</t>
  </si>
  <si>
    <t>Çocuk Sağlığı</t>
  </si>
  <si>
    <t xml:space="preserve">Viral döküntülü hastalıklar </t>
  </si>
  <si>
    <t>Çocuklarda görülen viral döküntülü hastalıkların etyoloji, patogenez, klinik ve fizik muayene bulgularını öğrenmek.</t>
  </si>
  <si>
    <t>Hücresel Adaptasyon</t>
  </si>
  <si>
    <t>Hücre adaptasyonlarını açıklar. İntrasellüler birikimleri tanımlar, açıklar. Yaşlanma mekanizmalarını açıklar</t>
  </si>
  <si>
    <t>İlaçların Absorbsiyonu</t>
  </si>
  <si>
    <t>İlaçların absorbsiyonunu açıklayabilir</t>
  </si>
  <si>
    <t xml:space="preserve">İlaçların Dağılımı </t>
  </si>
  <si>
    <t>İlaçların dağılımını anlatabilir</t>
  </si>
  <si>
    <t>İlaçların Etki Mekanizmaları</t>
  </si>
  <si>
    <t>İlaçların etki mekanizmalarını sayabilir</t>
  </si>
  <si>
    <t>İlaçların Metabolizması ve itrahı (İlaç Eleminasyonu)</t>
  </si>
  <si>
    <t>İlaçların metabolizması ve itrahı (ilaç eleminasyonu) hakkında bilgi verebilir</t>
  </si>
  <si>
    <t>Patoloji laboratuar işleyişi</t>
  </si>
  <si>
    <t>İlaç Reseptörleri</t>
  </si>
  <si>
    <t>İlaç reseptörlerini anlatabilir</t>
  </si>
  <si>
    <t>Doz-Konsantrasyon Etki İlişkisi</t>
  </si>
  <si>
    <t>Doz-konsantrasyon etki İlişkisini açıklar</t>
  </si>
  <si>
    <t>Rejenerasyon, reperasyon nedir tanımlar, mekanizmalarını açıklar</t>
  </si>
  <si>
    <t>Laboratuvar testlerinde Referans Aralıkları</t>
  </si>
  <si>
    <t>Laboratuvar testlerinin referans değerlerinin oluşturulması süreçlerine dair prensipleri öğrenir.Toplum, cinsiyet veya yaş gibi  farklı etkenlere  bağlı referans değişiklerinin nedenlerini öğrenir. Klinikte en sık kullanılan testlerin referans değerleri konusunda genel bir bilgi sahibi olur.</t>
  </si>
  <si>
    <t>Hemodinamik bozuklukların patolojisi-1</t>
  </si>
  <si>
    <t>Hemodinamik bozukluklar, tromboz ve şokun özelliklerini açıklar.</t>
  </si>
  <si>
    <t>Çocukluk çağı aşıları</t>
  </si>
  <si>
    <t>Çocukluk çağı aşıları hakkında bilgi sahibi olur</t>
  </si>
  <si>
    <t>Ödem, hiperemi, konjesyon, kanama</t>
  </si>
  <si>
    <t>Ödem ve hipereminin oluş mekanizmalarını ve morfolojisini açıklar.</t>
  </si>
  <si>
    <t>Emboli, infarktüs, şok</t>
  </si>
  <si>
    <t>Emboli ve infarktüsün patolojilik özelliklerini açıklar</t>
  </si>
  <si>
    <t>Farmakokinetik İlaç Etkileşmeleri</t>
  </si>
  <si>
    <t>Farmakodinamik ilaç etkileşmelerini anlatabilir</t>
  </si>
  <si>
    <t>Çevresel etkenlerin patolojik etkenleri</t>
  </si>
  <si>
    <t>Çevresel etkenlerin patolojik özelliklerini açıklar.</t>
  </si>
  <si>
    <t>İlaçların Etkisini Değiştiren Faktörler</t>
  </si>
  <si>
    <t>İlaçların etkisini değiştiren faktörleri sayabilir</t>
  </si>
  <si>
    <t>Farmakogenetik</t>
  </si>
  <si>
    <t>Farmakogenetik hakkında bilgi verebilir</t>
  </si>
  <si>
    <t>Hücre yaşlanması, Yara iyileşmesi, nedbe oluşumu</t>
  </si>
  <si>
    <t>Yara iyileşmesinin morfolojisini açıklar.</t>
  </si>
  <si>
    <t xml:space="preserve">Benign ve Malign Tümörlerin Özellikleri </t>
  </si>
  <si>
    <t>Benign ve malign tümörlerin ayrımında kullanılan kriterleri tanımlar, morfolojik özelliklerini öğrenir.</t>
  </si>
  <si>
    <t>Tümör Biyokimyası</t>
  </si>
  <si>
    <t>Eikozanoidler 1</t>
  </si>
  <si>
    <t>Eikozanoidler sınıflandırabilir</t>
  </si>
  <si>
    <t>Eikozanoidler 2</t>
  </si>
  <si>
    <t>Eikozanoidler hakkında bilgi verebilir</t>
  </si>
  <si>
    <t>Kompleman sistemi ve hastalıklar</t>
  </si>
  <si>
    <t>Öncelikle kompleman sistemini ve elemanlarını öğrenmek. Daha sonra kompleman sistemi hastalıklarını ve ensık görülenlerini semptomatoloji, fizik muayene ve laboratuvar bulguları ile değerlendirmek.</t>
  </si>
  <si>
    <t>Tümör Terminolojisi, Tümör Epidemiyolojisi</t>
  </si>
  <si>
    <t>Benign ve malign tümörlere ait terimleri  öğrenir.Kanser sıklığı ve kansere zemin hazırlayan faktörleri açıklar,  kalıtsal neoplazmlar ve preneoplastik durumları öğrenir.</t>
  </si>
  <si>
    <t>Kanser Etiyolojisi</t>
  </si>
  <si>
    <t>Kanser  isimlendirir ve etki mekanizmalarını öğrenir</t>
  </si>
  <si>
    <t>Kanserin Klinik ve Prognostik Özellikleri</t>
  </si>
  <si>
    <t>Kanserin konak üzerindeki etkilerini tanımlar, kanserin derecelendirilmesi ve klinik evrelemesi gibi prognoz ile ilişkili parametreleri öğrenir</t>
  </si>
  <si>
    <t xml:space="preserve">Vazoaktif peptidler </t>
  </si>
  <si>
    <t>Vazoaktif peptidleri anlatabilir</t>
  </si>
  <si>
    <t>İlaçların Toksik Etkileri</t>
  </si>
  <si>
    <t>İlaçların toksik etkilerini açıklar</t>
  </si>
  <si>
    <t>İmmünomodülatör İlaçlar</t>
  </si>
  <si>
    <t>İmmünomodülatör ilaçları sayabilir</t>
  </si>
  <si>
    <t>Kanserin Moleküler Temeli-</t>
  </si>
  <si>
    <t xml:space="preserve">Belirli onkogenlerin aktivasyon yollarını, tümör baskılayıcı genleri, DNA onarım genlerini ve apopitozu düzenleyen genleri tanımlar, Karsinogenez basamaklarını öğrenir  </t>
  </si>
  <si>
    <t>Anemilerin Tedavisinde Kullanılan İlaçlar 1</t>
  </si>
  <si>
    <t>Anemilerin tedavisinde kullanılan ilaçları sınıflandırabilir</t>
  </si>
  <si>
    <t>Anemilerin Tedavisinde Kullanılan İlaçlar 2</t>
  </si>
  <si>
    <t>Epidemiyolojinin tanımını, tarihçesini ve amaçlarını öğrenir.</t>
  </si>
  <si>
    <t>Epidemiyolojik yöntemlerin sağlıkta ki kullanım alanlarını öğrenir.</t>
  </si>
  <si>
    <t>Tümörün İmmünitesi</t>
  </si>
  <si>
    <t>Tümörün immünitesini genel özelliklerini açıklar.</t>
  </si>
  <si>
    <t>Karsinojen etkenler</t>
  </si>
  <si>
    <t>Karsinojenik ajanları isimlendirir ve etki mekanizmalarını öğrenir</t>
  </si>
  <si>
    <t>Kanser Tedavisinin Farmakolojik Esasları 1</t>
  </si>
  <si>
    <t>Kanser tedavisinin farmakolojik esasları hakkında bilgi sahibi olur</t>
  </si>
  <si>
    <t>Kanser Tedavisinin Farmakolojik Esasları 2</t>
  </si>
  <si>
    <t>Antineoplastik İlaçlar 1</t>
  </si>
  <si>
    <t>Antineoplastik ilaçları sınıflandırabilir</t>
  </si>
  <si>
    <t>Antineoplastik İlaçlar 2</t>
  </si>
  <si>
    <t>Antineoplastik ilaçların endikasyon ve etkilerini açıklar</t>
  </si>
  <si>
    <t>Sağlıkta sık kullanılan epidemiyolojik ölçütlerin tanımını, önemini ve değerlendirmesini öğrenir.</t>
  </si>
  <si>
    <t>Araştırma yöntemlerini sınıflandırır, özelliklerini bilir ve farklılıklarını ayırtedebilmeyi öğrenir.</t>
  </si>
  <si>
    <t>Kalıtımsal ve çocukluk çağı hastalıklarını sınıflandırır, gelişim mekanizmalarını öğrenir</t>
  </si>
  <si>
    <t>Türkiye'de sık görülen bulaşıcı hastalıklar ile ilgili epidemiyolojik verileri ve epidemiyolojik sürveyansı öğrenir.</t>
  </si>
  <si>
    <t>Antineoplastik İlaçlar 3</t>
  </si>
  <si>
    <t>Antineoplastik ilaçların klinik kullanımı hakkında teorik bilgi sunabilir</t>
  </si>
  <si>
    <t>Otokoidler 1</t>
  </si>
  <si>
    <t>Otokoidler hakkında bilgi sahibi olur</t>
  </si>
  <si>
    <t xml:space="preserve">Kronik Bulaşıcı Olmayan Hastalıklar Epidemiyolojisi </t>
  </si>
  <si>
    <t>Türkiye'de sık görülen kronik hastalıklar ile ilgili epidemiyolojik verileri,  epidemiyolojik verilerin kullanılması ile kronik hastalıkların kontrol yöntemlerini öğrenir.</t>
  </si>
  <si>
    <t>Afetlerde verilecek sağlık hizmetinin yönetimini ve organizasyonunu öğrenir.</t>
  </si>
  <si>
    <t>Etkin bir salgın yönetimi için takip edilmesi gereken uygulama aşamalarını ve salgınlardan korunmak için alınacak önlemleri öğrenir.</t>
  </si>
  <si>
    <t>Çevresel Hastalıklar ve Beslenme Patolojisi</t>
  </si>
  <si>
    <t>Çevresel etkenlere maruziyet ve beslenme bozuklukları sonucunda gelişen hastalıkları tanımlar</t>
  </si>
  <si>
    <t>Prof. Dr. Harun ALP</t>
  </si>
  <si>
    <t>25.FAR.1</t>
  </si>
  <si>
    <t>25.FAR.2</t>
  </si>
  <si>
    <t>25.PED.1</t>
  </si>
  <si>
    <t>25.FAR.3</t>
  </si>
  <si>
    <t>25.FAR.4</t>
  </si>
  <si>
    <t>25.FAR.5</t>
  </si>
  <si>
    <t>25.FAR.6</t>
  </si>
  <si>
    <t>25.FAR.7</t>
  </si>
  <si>
    <t>25.FAR.8</t>
  </si>
  <si>
    <t>25.İÇ.1</t>
  </si>
  <si>
    <t>25.FAR.9</t>
  </si>
  <si>
    <t>25.FAR.10</t>
  </si>
  <si>
    <t>25.FAR.11</t>
  </si>
  <si>
    <t>25.FAR.12</t>
  </si>
  <si>
    <t>25.FAR.13</t>
  </si>
  <si>
    <t>25.FAR.14</t>
  </si>
  <si>
    <t>25.PED.2</t>
  </si>
  <si>
    <t>25.FAR.15</t>
  </si>
  <si>
    <t>25.FAR.16</t>
  </si>
  <si>
    <t>25.İÇ.2</t>
  </si>
  <si>
    <t>25.FAR.17</t>
  </si>
  <si>
    <t>25.FAR.18</t>
  </si>
  <si>
    <t>25.FAR.19</t>
  </si>
  <si>
    <t>25.FAR.20</t>
  </si>
  <si>
    <t>25.FAR.21</t>
  </si>
  <si>
    <t>25.FAR.22</t>
  </si>
  <si>
    <t>25.FAR.23</t>
  </si>
  <si>
    <t>25.FAR.24</t>
  </si>
  <si>
    <t>25.FAR.25</t>
  </si>
  <si>
    <t>25.FAR.26</t>
  </si>
  <si>
    <t>5. KURUL: Hastalıkların Biyolojik Temelleri, Hücre Zedelenmesi ve Neoplazi (6 HAFTA)</t>
  </si>
  <si>
    <t>Kalbin duvar tabakalarını ve diğer bileşenlerini mikroskop altında inceleyerek ayırt edebilir ve çizebilir./Kalpteki anatomik yapıları maket ve/veya kadavra üzerinde gösterip, açıklar.</t>
  </si>
  <si>
    <t>Histoloji ve Embriyoloji Uygulama (A Grubu)/ Anatomi Uygulama (B Grubu)</t>
  </si>
  <si>
    <t>Histoloji ve Embriyoloji Uygulama (B Grubu)/ Anatomi Uygulama (A Grubu)</t>
  </si>
  <si>
    <t>Anatomi Uygulama (A Grubu)</t>
  </si>
  <si>
    <t>Anatomi Uygulama (A Grubu)/Klinik Beceriler Uygulama (B Grubu)</t>
  </si>
  <si>
    <t>Anatomi Uygulama (B Grubu)/Klinik Beceriler Uygulama (A Gubu)</t>
  </si>
  <si>
    <t>Anatomi Uygulama (B Grubu)</t>
  </si>
  <si>
    <t>Arcus aorta, aorta thoracica/İlk yardımda Servical collor uygulaması</t>
  </si>
  <si>
    <t>Arcus aorta, aorta thoracica dallarını bu dalların seyirlerini ve besledikleri alanları ve komşulukları maket ve/veya kadavra üzerinde gösterip, açıklar./İlk yardım esnasında travma hastasına servical collor kullanmayı öğrenir.</t>
  </si>
  <si>
    <t>Fizyoloji Uygulama (A Grubu)</t>
  </si>
  <si>
    <t>Fizyoloji Uygulama (B Grubu)</t>
  </si>
  <si>
    <t>Elektrokardiyografi çekimi- Kalp sesleri</t>
  </si>
  <si>
    <t>Elektrokardiyografi çekimini yapar ve derivasyonları tanımlar, kalp seslerini tanır ve değerlendirir</t>
  </si>
  <si>
    <t>21BYF.L01/21 FİZ.L03</t>
  </si>
  <si>
    <t>Biyofizik Uygulama (A Grubu)/Fizyoloji Uygulama(B Grubu)</t>
  </si>
  <si>
    <t>Biyofizik Uygulama (B Grubu)/Fizyoloji Uygulama(A Grubu)</t>
  </si>
  <si>
    <t>21KBL02/21FİZ.L05</t>
  </si>
  <si>
    <t>Klinik Beceriler Uygulama (A Grubu)/Fizyoloji Uygulama (B Grubu)</t>
  </si>
  <si>
    <t>Klinik Beceriler Uygulama (B Grubu)/Fizyoloji Uygulama (A Grubu)</t>
  </si>
  <si>
    <t>21BYF.L02/21 FİZ.L06</t>
  </si>
  <si>
    <t xml:space="preserve">Biyofizik Uygulama (A Grubu)/Fizyoloji Uygulama (B Grubu) </t>
  </si>
  <si>
    <t xml:space="preserve">Düz Kas Biyofiziği/Solunum fonksiyon testleri  </t>
  </si>
  <si>
    <t>Düz Kasların Biyofiziksel Özelliklerini Açıklar/Solunum fonksiyon testlerini uygular ve sonuçlarını analiz eder</t>
  </si>
  <si>
    <t>14:00 BİYOFİZİK UYGULAMA SINAVI</t>
  </si>
  <si>
    <t>10:00 FİZYOLOJİ UYGULAMA SINAVI</t>
  </si>
  <si>
    <t>10:00 ANATOMİ UYGULAMA SINAVI</t>
  </si>
  <si>
    <t>13:30 HİSTOLOJİ VE EMBRİYOLOJİ UYGULAMA SINAVI
15:00 KLİNİK BECERİLER UYGULAMA SINAVI</t>
  </si>
  <si>
    <t>10:00 KURUL TEORİK SINAVI</t>
  </si>
  <si>
    <r>
      <rPr>
        <b/>
        <sz val="14"/>
        <color indexed="8"/>
        <rFont val="Times New Roman"/>
        <family val="1"/>
        <charset val="162"/>
      </rPr>
      <t xml:space="preserve">Dekan:  </t>
    </r>
    <r>
      <rPr>
        <sz val="14"/>
        <color indexed="8"/>
        <rFont val="Times New Roman"/>
        <family val="1"/>
        <charset val="162"/>
      </rPr>
      <t>Prof. Dr. Dursun ODABAŞ</t>
    </r>
  </si>
  <si>
    <r>
      <t xml:space="preserve">Dekan Yardımcısı: </t>
    </r>
    <r>
      <rPr>
        <sz val="14"/>
        <color indexed="8"/>
        <rFont val="Times New Roman"/>
        <family val="1"/>
        <charset val="162"/>
      </rPr>
      <t>Prof. Dr. Figen TAŞER</t>
    </r>
  </si>
  <si>
    <r>
      <rPr>
        <b/>
        <sz val="14"/>
        <color indexed="8"/>
        <rFont val="Times New Roman"/>
        <family val="1"/>
        <charset val="162"/>
      </rPr>
      <t xml:space="preserve">Başkoordinatör:  </t>
    </r>
    <r>
      <rPr>
        <sz val="14"/>
        <color indexed="8"/>
        <rFont val="Times New Roman"/>
        <family val="1"/>
        <charset val="162"/>
      </rPr>
      <t>Prof. Dr. Figen TAŞER</t>
    </r>
  </si>
  <si>
    <t>Histoloji ve Embriyoloji Uygulama (B Grubu)/Anatomi Uygulama (A Grubu)</t>
  </si>
  <si>
    <t>Histoloji ve Embriyoloji Uygulama (A Grubu)/Anatomi Uygulama (B Grubu)</t>
  </si>
  <si>
    <t>22HIS.L01/22ANT.L02</t>
  </si>
  <si>
    <t>22HIS.L02/22ANT.L02</t>
  </si>
  <si>
    <t>22KBL01/22.FIZ.L.02</t>
  </si>
  <si>
    <t>22ANT.L08/22HIS.L03</t>
  </si>
  <si>
    <t>Anatomi Uygulama (A Grubu)/Histoloji ve Embriyoloji Uygulama (B Grubu)</t>
  </si>
  <si>
    <t>Anatomi Uygulama (B Grubu)/Histoloji ve Embriyoloji Uygulama (A Grubu)</t>
  </si>
  <si>
    <t>Biyofizik Uygulama (A Grubu)/Fizyoloji Uygulama (B Grubu)</t>
  </si>
  <si>
    <t>Biyofizik Uygulama (B Grubu)/Fizyoloji Uygulama (A Grubu)</t>
  </si>
  <si>
    <t>Odyometri, ABR ve Otoakustik Emisyon Ölçümleri/Renk körlüğü testleri, Görme keskinliğinin saptanması, Göz dibinin incelenmesi, pupilla refleksleri, Kör noktanın varlığının kanıtlanması</t>
  </si>
  <si>
    <t>Odyometri, ABR ve Otoakustik Emisyon İle Elde Edilen Kayıtların Analizini Yapar/Görme ile ilgli testleri uygulamalı olarak yapar ve değerlendirir</t>
  </si>
  <si>
    <t>22HIS.L04/22ANT.L09</t>
  </si>
  <si>
    <t>22HIS.L05/22ANT.L09</t>
  </si>
  <si>
    <t>22.FIZ.L.07/22HIS.L06</t>
  </si>
  <si>
    <t>Fizyoloji Uygulama (B Grubu)/Histoloji ve Embriyoloji Uygulama (A Grubu)</t>
  </si>
  <si>
    <t>Fizyoloji Uygulama (A Grubu)/Histoloji ve Embriyoloji Uygulama (B Grubu)</t>
  </si>
  <si>
    <t>İşitme fonksiyonlarının araştırılması: Rinne ve Weber deneyleri/Kulak histolojisi</t>
  </si>
  <si>
    <t>İşitme ile ilgli testleri uygulamalı olarak yapar ve değerlendirir/Kulağın histolojik yapısını ve tabakalarını mikroskobik altında inceleyerek ayırt edebilir ve çizebilir.</t>
  </si>
  <si>
    <t>Klinik Beceriler Uygulama (A Grubu)</t>
  </si>
  <si>
    <t>Klinik Beceriler Uygulama (B Grubu)</t>
  </si>
  <si>
    <t>Mesane sonda uygulaması 1</t>
  </si>
  <si>
    <t>Mesane sonda uygulamasını öğrenir.</t>
  </si>
  <si>
    <t>Mesane sonda uygulaması 2</t>
  </si>
  <si>
    <t>10:00 BİYOFİZİK UYGULAMA SINAVI</t>
  </si>
  <si>
    <t>14:00 FİZYOLOJİ UYGULAMA SINAVI</t>
  </si>
  <si>
    <t>Prof.Dr.Murat Çetin RAĞBETLİ</t>
  </si>
  <si>
    <t>Prof.Dr.Murat Çetin RAĞBETLİ/Prof. Dr. Figen TAŞER, Doç. Dr. Ahmet DURSUN, Dr. Öğr. Üyesi Ali KELEŞ</t>
  </si>
  <si>
    <t>Prof. Dr. Figen TAŞER, Doç. Dr. Ahmet DURSUN, Dr. Öğr. Üyesi Ali KELEŞ/Prof.Dr.Murat Çetin RAĞBETLİ</t>
  </si>
  <si>
    <t xml:space="preserve">Dr. Öğr. Üyesi Sülbiye KARABURGU </t>
  </si>
  <si>
    <t>İç hastalıkları hangi hastalıklarla  ilgilenir   yandalları  nelerdir  öğrenir</t>
  </si>
  <si>
    <t>İç hastalıkları genel giriş</t>
  </si>
  <si>
    <t xml:space="preserve">Dahili  hastalıklarda genel semptomlar </t>
  </si>
  <si>
    <t xml:space="preserve">Dahili hastalıklarda genel semptomlar ve tanıda kullanılabilecek ana testleri öğrenir </t>
  </si>
  <si>
    <t>Doç. Dr. Bülent IŞIK</t>
  </si>
  <si>
    <t>Doç. Dr. Bülent IŞIK, Dr. Öğr. Üyesi Derviş DAŞDELEN, Öğr.Gör. Zeynep ALTINKAYA, Öğr. Gör. Mustafa ÖZDAMAR</t>
  </si>
  <si>
    <t>Doç. Dr. A. Cihangir UĞUZ/Doç. Dr. Bülent IŞIK, Dr. Öğr. Üyesi Derviş DAŞDELEN, Öğr.Gör. Zeynep ALTINKAYA, Öğr. Gör. Mustafa ÖZDAMAR</t>
  </si>
  <si>
    <t>Dr. Öğr. Üyesi M. Raşit Özer/Doç. Dr. Bülent IŞIK, Dr. Öğr. Üyesi Derviş DAŞDELEN, Öğr.Gör. Zeynep ALTINKAYA, Öğr. Gör. Mustafa ÖZDAMAR</t>
  </si>
  <si>
    <t>Doç. Dr. Bülent IŞIK, Dr. Öğr. Üyesi Derviş DAŞDELEN, Öğr.Gör. Zeynep ALTINKAYA, Öğr. Gör. Mustafa ÖZDAMAR/Prof.Dr.Murat Çetin RAĞBETLİ</t>
  </si>
  <si>
    <t>Doç.Dr.H.Şeyma AKÇA</t>
  </si>
  <si>
    <t>Doç.Dr.H.Şeyma AKÇA/Doç. Dr. Bülent IŞIK, Dr. Öğr. Üyesi Derviş DAŞDELEN, Öğr.Gör. Zeynep ALTINKAYA, Öğr. Gör. Mustafa ÖZDAMAR</t>
  </si>
  <si>
    <t>Prof. Dr. Figen TAŞER, Doç. Dr. Ahmet DURSUN, Dr. Öğr. Üyesi Ali KELEŞ/Doç.Dr.H.Şeyma AKÇA</t>
  </si>
  <si>
    <t>Thorax venleri ve lenfatikleri</t>
  </si>
  <si>
    <t>Akışkanlar, Basınç, Hidrostatik Basınç, Kan Basıncı</t>
  </si>
  <si>
    <t>Mikrodolaşım ve lenfatik sistem-1</t>
  </si>
  <si>
    <t>Mikordolaşım, lenfatik sistemi ve lokal kan akımı kontrolünün fizyolojik mekanizmasını açıklar</t>
  </si>
  <si>
    <t>Mikrodolaşım ve lenfatik sistem-2</t>
  </si>
  <si>
    <t>Hemoglobin sentez aşamalarındaki ara ürünleri ve bu basamaklara ait enzimleri öğrenir. Enzimatik defekt durumlarında görülebilecek hastalıklarla ilgili fikir sahibi olur.</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</si>
  <si>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ve Solunum Sistemlerinin Biyofiziksel ve Biyomekanik Temellerini Tanımlar. Dolaşım ve Solunum Sistemlerini Pratik Olarak Değerlendirir.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Erişkin ve pediatrik temel yaşam desteğini uygulamayı öğrenir. </t>
  </si>
  <si>
    <t>Lenfatik sistemi oluşturan yapıları açıklar.</t>
  </si>
  <si>
    <t>Lenfatik organları ve ana lenf damarlarını bilir.</t>
  </si>
  <si>
    <t xml:space="preserve">Lenfatik sisteme giriş </t>
  </si>
  <si>
    <t>Baş-Boyun lenfatikleri</t>
  </si>
  <si>
    <t>Somatik sinir sistemi</t>
  </si>
  <si>
    <t>Somatik sinir sisteminin yapısal, fonksiyonel ve histolojik özelliklerini tanımlayabilir.</t>
  </si>
  <si>
    <t>Dinamik ve statik denge ölçümü ve değerlendirilmesi</t>
  </si>
  <si>
    <t>Dinamik ve statik denge ölçümü ve değerlendirilmesini yöntemlerini ifade eder</t>
  </si>
  <si>
    <t>Sempatik sinir sisteminin (SSS) gangliyonlarını, medullaspinalisin hangi segmentlerinden çıktığını öğrenir ve fonksiyonlarını açıklar.</t>
  </si>
  <si>
    <t>Parasempatik sinir sisteminin (PSS) gangliyonlarını, beyin sapının ve medullaspinalisin hangi segmentlerinden çıktığını öğrenir ve fonksiyonlarını açıklar.</t>
  </si>
  <si>
    <t>Somatik duyular: genel organizasyon, dokunma ve pozisyon duyuları-1</t>
  </si>
  <si>
    <t>Somatik duyuların fizyolojik çalışma prensiplerini açıklar</t>
  </si>
  <si>
    <t>Somatik duyular: genel organizasyon, dokunma ve pozisyon duyuları-2</t>
  </si>
  <si>
    <t>Somatik Duyular: ağrı</t>
  </si>
  <si>
    <t>Somatik duyular: Termal duyular</t>
  </si>
  <si>
    <t>Karbonhidrat metabolizması ile ilgili olan ve klinik olarak yansıması olan enzimatik eksiklik yahut yokluk durumlarının tanısını koyarken göz önünde bulundurması gereken faktörleri öğrenir.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</si>
  <si>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Beslenmenin Fizyolojik Önemini İfade Eder. Besinlerin Vücuda Alınmasından Dolaşıma Geçene Kadar Geçen Süreçte Gerçekleşen Fizyolojik Olayları Açıklar. Batın muayene uygulamasını öğrenir. Nazogastrik sonda takmasını öğrenir ve uygular.</t>
  </si>
  <si>
    <t xml:space="preserve">Abdomen venleri ve lenfatikleri </t>
  </si>
  <si>
    <t>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Sistemin Biyofiziksel İşleyişini Tanımlar. Boşaltım Sisteminin Mekanizmasını ve Metabolizmadaki Fizyolojik Etkilerini Tanımlar. Endokrin Salgıların İnsan Fizyolojisi Üzerine Etkilerini Açıklar. Mesane sonda uygulamasını öğrenir.</t>
  </si>
  <si>
    <t>Hemostatik ilaçlar</t>
  </si>
  <si>
    <t>Hemostatik ilaçları sayabilir</t>
  </si>
  <si>
    <t xml:space="preserve">10:30 Klinik Becerileri Uygulama Sınavı
</t>
  </si>
  <si>
    <t>13.30 Patoloji Laboratuvar Uygulama Sınavı</t>
  </si>
  <si>
    <t>Prof. Dr. Cennet RAĞBETLİ</t>
  </si>
  <si>
    <t>Prof. Dr. Ali ŞAHİN</t>
  </si>
  <si>
    <t>Prof. Dr. Dursun ODABAŞ</t>
  </si>
  <si>
    <t>Ders saatleri</t>
  </si>
  <si>
    <t xml:space="preserve">KURUL AMAÇ ve HEDEFLERİ:  Sistem patolojilerine başlamadan önce öğrenci; hücre zedelenmesi ve dejenerasyonları, hücre adaptasyon mekanizmaları, onarım, iltihap, immün sistem ve otoimmün hastalıklar, benign ve malign tümörlerin özellikleri ve onkogenez, enfeksiyöz ajanların hastalığa sebep olma mekanizmaları ve iltihabi cevap gibi temel patolojik kavramları bilir.Patoloji laboratuvarında geliştirilmesi gereken tutum ve davranışları kavrar ve uygun uygulamalar yapar (radyasyondan korunma gibi). İlacın ne olduğunu, tedavideki önemini, vücuda etkilerini ve vücuttan nasıl atıldığını açıklar. Kemoterapötikler ile ilgili genel terimleri ve etki mekanizmalarına göre sınıflandırılmasını bilir. Tümör kavramına genel bir bakış ile en sık görülen kanser durumlarında vücutta değişiklik görülen laboratuvar testlerinin tanı ve tedavi için kullanıldıklarında nasıl değerlendirilmeleri gerektiğini öğrenir. Öncelikle kompleman sistemini ve elemanlarını öğrenmek. Daha sonra kompleman sistemi hastalıklarını ve ensık görülenlerini semptomatoloji, fizik muayene ve laboratuvar bulguları ile değerlendirir. Çocukluk çağı aşıları hakkında bilgi sahibi olur. İç hastalıkları hangi hastalıklarla  ilgilenir  yandalları  nelerdir  öğrenir.
</t>
  </si>
  <si>
    <t>MAZERET SINAVLARI: 10-13.06.2025</t>
  </si>
  <si>
    <t>1. DÖNEM 02/09/2022-17/01/2025 (20 HAFTA)</t>
  </si>
  <si>
    <t>2. DÖNEM 03/02/2024-30/05/2025 (17 HAFTA)</t>
  </si>
  <si>
    <t xml:space="preserve">FİNAL SINAVI: 18-19.06.2025 Uygulama Sınavları. 19.06.2025 Teorik sınav </t>
  </si>
  <si>
    <t>BÜTÜNLEME SINAVI: 2.07.2025 Uygulama sınavları. 3.07.2025 Teorik Sınav</t>
  </si>
  <si>
    <t>4.KURUL
ÜROGENİTAL VE ENDOKRİN SİSTEM   
(7 Hafta)</t>
  </si>
  <si>
    <t>2 Eylül Pazartesi</t>
  </si>
  <si>
    <t>3 Eylül Salı</t>
  </si>
  <si>
    <t>4 Eylül Çarşamba</t>
  </si>
  <si>
    <t>21ANT.01</t>
  </si>
  <si>
    <t>Dolaşım sistemine giriş</t>
  </si>
  <si>
    <t>21ANT.02</t>
  </si>
  <si>
    <t>Kalbin yerleşimi, yüzleri ve kısımları</t>
  </si>
  <si>
    <t>21.FIZ.01</t>
  </si>
  <si>
    <t>Kalp kası ve özellikleri-1</t>
  </si>
  <si>
    <t>21.FIZ.02</t>
  </si>
  <si>
    <t>Kalp kası ve özellikleri-2</t>
  </si>
  <si>
    <t>21.FIZ.03</t>
  </si>
  <si>
    <t>Kalpte aksiyon potansiyelleri</t>
  </si>
  <si>
    <t>21.FIZ.04</t>
  </si>
  <si>
    <t>Kalbin uyarı ve ileti sistemi-1</t>
  </si>
  <si>
    <t>21HIS01</t>
  </si>
  <si>
    <t>Kalp histolojisi</t>
  </si>
  <si>
    <t>21HIS02</t>
  </si>
  <si>
    <t>Damarların genel özellikleri</t>
  </si>
  <si>
    <t>21HIS.03</t>
  </si>
  <si>
    <t>Arterler ve venler</t>
  </si>
  <si>
    <t>21HIS.04</t>
  </si>
  <si>
    <t>Kapiller ve lenf damarları</t>
  </si>
  <si>
    <t>21ANT.03</t>
  </si>
  <si>
    <t>Kalbin fibröz iskeleti</t>
  </si>
  <si>
    <t>21ANT.04</t>
  </si>
  <si>
    <t>Kalbin ileti sistemi, coroner arterler ve venler</t>
  </si>
  <si>
    <t>21BYF.01</t>
  </si>
  <si>
    <t>Dolaşım Sistemi Dinamiği</t>
  </si>
  <si>
    <t>21BYF.02</t>
  </si>
  <si>
    <t>21BYF.03</t>
  </si>
  <si>
    <t>21BYF.04</t>
  </si>
  <si>
    <t>21KB01</t>
  </si>
  <si>
    <t>İletişim</t>
  </si>
  <si>
    <t>21HIS.L01/21ANT.L01</t>
  </si>
  <si>
    <t>Kalp histolojisi/Kalp anatomisi</t>
  </si>
  <si>
    <t>Seçmeli Ders</t>
  </si>
  <si>
    <t>5 Eylül Perşembe</t>
  </si>
  <si>
    <t>6 Eylül Cuma</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</si>
  <si>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</si>
  <si>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</si>
  <si>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</si>
  <si>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</si>
  <si>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</si>
  <si>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</si>
  <si>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</si>
  <si>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</si>
  <si>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</si>
  <si>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</si>
  <si>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</si>
  <si>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</si>
  <si>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</si>
  <si>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</si>
  <si>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</si>
  <si>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</si>
  <si>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</si>
  <si>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</si>
  <si>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</si>
  <si>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</si>
  <si>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</si>
  <si>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</si>
  <si>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</si>
  <si>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</si>
  <si>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</si>
  <si>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</si>
  <si>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</si>
  <si>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</si>
  <si>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</si>
  <si>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</si>
  <si>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Damar histolojisi/Kalbin ileti sistemi, coroner arterler ve venler</t>
  </si>
  <si>
    <t>Damarların duvar tabakalarını ve diğer bileşenlerini mikroskop altında inceleyerek ayırt edebilir ve çizebilir./Kalbin ileti sistemi, coroner arterler ve venleri maket ve/veya kadavra üzerinde gösterip, açıklar.</t>
  </si>
  <si>
    <t>Baş ve boyun arterleri ve baş ve yüz venleri/İlk yardımda Servical collor uygulaması</t>
  </si>
  <si>
    <t>Baş ve boyun arterleri ve baş ve yüz venleri</t>
  </si>
  <si>
    <t>Baş ve boyun arterleri ve baş ve yüz venlerini maket ve/veya kadavra üzerinde gösterip, açıklar./İlk yardım esnasında travma hastasına servical collor kullanmayı öğrenir.</t>
  </si>
  <si>
    <t>Baş ve boyun arterleri ve baş ve yüz venlerini maket ve/veya kadavra üzerinde gösterip, açıklar.</t>
  </si>
  <si>
    <t xml:space="preserve">Larynx kasları </t>
  </si>
  <si>
    <t>Larynx boşluğunda bulunan yapıları söyler, larinks kasları ile ses oluşumu arasındaki ilişkiyi açıklar</t>
  </si>
  <si>
    <t>Larynx damar ve sinirleri</t>
  </si>
  <si>
    <t>Larynx damar ve sinirlerinin fonksiyonel önemi hakkında bilgi sahibi olur.</t>
  </si>
  <si>
    <t>Burun, paranasal sinüsler</t>
  </si>
  <si>
    <t>Larynx</t>
  </si>
  <si>
    <t>Burun, paranasal sinüsleri maket ve/veya kadavra üzerinde gösterip, açıklar.</t>
  </si>
  <si>
    <t>Larynx anatomik yapılarını maket ve/veya kadavra üzerinde gösterip, açıklar.</t>
  </si>
  <si>
    <t xml:space="preserve">Akciğer  anatomisi </t>
  </si>
  <si>
    <t xml:space="preserve">Pleura anatomisi </t>
  </si>
  <si>
    <t>Trakea ve bronş ağacı/Trachea, akciğer</t>
  </si>
  <si>
    <t>21ANT.22</t>
  </si>
  <si>
    <t xml:space="preserve">Primer solunum kasları </t>
  </si>
  <si>
    <t>Primer solunum kaslarını maket ve/veya kadavra üzerinde gösterip, açıklar.</t>
  </si>
  <si>
    <t>21ANT.23</t>
  </si>
  <si>
    <t>Yardımcı solunum kasları</t>
  </si>
  <si>
    <t>Yardımcı solunum kaslarını maket ve/veya kadavra üzerinde gösterip, açıklar.</t>
  </si>
  <si>
    <t xml:space="preserve">Akciğer histolojisi/Mediastinum ve timus </t>
  </si>
  <si>
    <t>Trakea, bronş ve bronşiyollerin genel histolojik yapılarını mikroskop altında inceleyebilir ve çizebilir. Bronş ve bronşiyolleri birbirinden ayırt edebilir./Trachea, akciğeri maket ve/veya kadavra üzerinde gösterip, açıklar.</t>
  </si>
  <si>
    <t xml:space="preserve">Akciğerlerin genel histolojik yapılarını mikroskop altında inceleyebilir ve çizebilir./Timus, mediastinum  maket ve/veya kadavra üzerinde gösterip, açıklar. </t>
  </si>
  <si>
    <t>Primer solunum kasları</t>
  </si>
  <si>
    <t>Lenf düğümü ve tonsilla/Anatomi Demonstrasyon</t>
  </si>
  <si>
    <t>Timus ve dalak/Anatomi Demonstrasyon</t>
  </si>
  <si>
    <t>Lenf düğümü ve tonsillanın genel histolojik yapılarını mikroskop altında inceleyerek ayırt edebilir ve çizebilir./Dolaşım  sistemindeki yapıları bir bütün halinde değerlendirir ve açıklar.</t>
  </si>
  <si>
    <t>Timus ve dalağın genel histolojik yapılarını mikroskop altında inceleyerek ayırt edebilir ve çizebilir./Solunum sistemindeki yapıları bir bütün halinde değerlendirir ve açıklar.</t>
  </si>
  <si>
    <t>21 Ekim Pazartesi</t>
  </si>
  <si>
    <t>22 Ekim Salı</t>
  </si>
  <si>
    <t>23 Ekim Çarşamba</t>
  </si>
  <si>
    <t>24 Ekim Perşembe</t>
  </si>
  <si>
    <t>25 Ekim Cuma</t>
  </si>
  <si>
    <t>Kalbin uyarı sistemini açıklar</t>
  </si>
  <si>
    <t>Kalbin çalışması esnasındaki dönemleri ve döngüyü tanımlar.</t>
  </si>
  <si>
    <t>Kalpte Biyoelektrik Olaylar/Normal elektrokardiyografi okunması ve değerlendirilmesi</t>
  </si>
  <si>
    <t>Kalpte Meydana Gelen Elektriksel Olayları Biyofiziksel Olarak Açıklar/Normal elektrokardiyografi'yi okur ve ritim, aks, iskemi değerlendirmesini yapar.</t>
  </si>
  <si>
    <t xml:space="preserve"> Baş boyun lenf düğümlerini ve ana lenf damarlarının maket ve/veya kadavra üzerinde gösterip, açıklar.</t>
  </si>
  <si>
    <t>Thorax venlerini maket ve/veya kadavra üzerinde gösterip, açıklar.</t>
  </si>
  <si>
    <t xml:space="preserve">Anatomi Uygulama (B Grubu) </t>
  </si>
  <si>
    <t xml:space="preserve">Anatomi Uygulama (A Grubu) </t>
  </si>
  <si>
    <t>21ANT.L03</t>
  </si>
  <si>
    <t>Nabızların değerlendirilmesi</t>
  </si>
  <si>
    <t>Nabız muayenesini yaparak nabızları değerlendirir.</t>
  </si>
  <si>
    <t>Kırıklı çıkıklı extremite yaralamalarında stabilizasyon uygulaması/Kan basıncı ölçümü</t>
  </si>
  <si>
    <t>Kırıklı çıkıklı extremite yaralamalarında stabilizasyon uygulamasını öğrenir./Kan basıncını ölçer ve değerlendirir.</t>
  </si>
  <si>
    <t>Kadın üreme organlarının gelişimi (Genel Embriyoloji-I)</t>
  </si>
  <si>
    <t>Erkek üreme organlarının gelişimi (Genel Embriyoloji-II)</t>
  </si>
  <si>
    <t xml:space="preserve">Doç. Dr. Dilek Atik </t>
  </si>
  <si>
    <t xml:space="preserve">1.KURUL
DOLAŞIM VE SOLUNUM
(8 Hafta)
 </t>
  </si>
  <si>
    <t>2 Eylül-25 Ekim 2024</t>
  </si>
  <si>
    <t>21HIS.L02/21ANT.L02</t>
  </si>
  <si>
    <t>21HIS.L01/21ANT.L02</t>
  </si>
  <si>
    <t>21HIS.L02/21ANT.L03</t>
  </si>
  <si>
    <t>21ANT.L04/21KBL01</t>
  </si>
  <si>
    <t>21ANT.L03/21KBL01</t>
  </si>
  <si>
    <t>21ANT.L05</t>
  </si>
  <si>
    <t>21ANT.L07</t>
  </si>
  <si>
    <t>21HIS.L03/21ANT.L09</t>
  </si>
  <si>
    <t>21HIS.L04/21ANT.L010</t>
  </si>
  <si>
    <t>21ANT.L11</t>
  </si>
  <si>
    <t>21ANT.L12</t>
  </si>
  <si>
    <t>21HIS.L05/21ANT.L13</t>
  </si>
  <si>
    <t>21HIS.L06/21ANT.L14</t>
  </si>
  <si>
    <t>28 Ekim Pazartesi</t>
  </si>
  <si>
    <t>29 Ekim Salı</t>
  </si>
  <si>
    <t>30 Ekim Çarşamba</t>
  </si>
  <si>
    <t>31 Ekim Perşembe</t>
  </si>
  <si>
    <t>1 Kasım Cuma</t>
  </si>
  <si>
    <t xml:space="preserve"> 4 Kasım Pazartesi</t>
  </si>
  <si>
    <t xml:space="preserve"> 5 Kasım Salı</t>
  </si>
  <si>
    <t>6 Kasım Çarşamba</t>
  </si>
  <si>
    <t>7 Kasım Perşembe</t>
  </si>
  <si>
    <t>8 Kasım Cuma</t>
  </si>
  <si>
    <t>11 Kasım Pazartesi</t>
  </si>
  <si>
    <t xml:space="preserve"> 12 Kasım Salı</t>
  </si>
  <si>
    <t>13 Kasım Çarşamba</t>
  </si>
  <si>
    <t>14 Kasım Perşembe</t>
  </si>
  <si>
    <t>15 Kasım Cuma</t>
  </si>
  <si>
    <t>18 Kasım Pazartesi</t>
  </si>
  <si>
    <t>19 Kasım Salı</t>
  </si>
  <si>
    <t>20 Kasım Çarşamba</t>
  </si>
  <si>
    <t>21 Kasım Perşembe</t>
  </si>
  <si>
    <t>22 Kasım Cuma</t>
  </si>
  <si>
    <t>25 Kasım Pazartesi</t>
  </si>
  <si>
    <t>26 Kasım Salı</t>
  </si>
  <si>
    <t>27 Kasım Çarşamba</t>
  </si>
  <si>
    <t>28 Kasım Perşembe</t>
  </si>
  <si>
    <t>29 Kasım Cuma</t>
  </si>
  <si>
    <t>2 Aralık Pazartesi</t>
  </si>
  <si>
    <t>3 Aralık Salı</t>
  </si>
  <si>
    <t>4 Aralık Çarşamba</t>
  </si>
  <si>
    <t>5 Aralık Perşembe</t>
  </si>
  <si>
    <t>6 Aralık Cuma</t>
  </si>
  <si>
    <t>9 Aralık Pazartesi</t>
  </si>
  <si>
    <t>10 Aralık Salı</t>
  </si>
  <si>
    <t>11 Aralık Çarşamba</t>
  </si>
  <si>
    <t>12 Aralık Perşembe</t>
  </si>
  <si>
    <t>13 Aralık Cuma</t>
  </si>
  <si>
    <t>16 Aralık Pazartesi</t>
  </si>
  <si>
    <t>17 Aralık Salı</t>
  </si>
  <si>
    <t>18 Aralık Çarşamba</t>
  </si>
  <si>
    <t>19 Aralık Perşembe</t>
  </si>
  <si>
    <t>20 Aralık Cuma</t>
  </si>
  <si>
    <t>23 Aralık Pazartesi</t>
  </si>
  <si>
    <t>24 Aralık Salı</t>
  </si>
  <si>
    <t>25 Aralık Çarşamba</t>
  </si>
  <si>
    <t>26 Aralık Perşembe</t>
  </si>
  <si>
    <t>27 Aralık Cuma</t>
  </si>
  <si>
    <t>30 Aralık Pazartesi</t>
  </si>
  <si>
    <t>31 Aralık Salı</t>
  </si>
  <si>
    <t>1 Ocak Çarşamba</t>
  </si>
  <si>
    <t>2 Ocak Perşembe</t>
  </si>
  <si>
    <t>3 Ocak Cuma</t>
  </si>
  <si>
    <t>Merkezi sinir sitemi yapısı ve periferik sinir sistemi organizasyonu.</t>
  </si>
  <si>
    <t>Medulla spinalis'in iç ve dış yapısı, çıkan ve inen yollar</t>
  </si>
  <si>
    <t>Maket ve/veya kadavra üzerinden merkezi sinir sitemi yapısı ve periferik sinir sistemi organizasyonu tanır ve açıklar</t>
  </si>
  <si>
    <t>Medulla spinalis'in iç ve dış yapısı, çıkan ve inen yollarmaket ve/veya kadavra üzerinde gösterip, açıklar.</t>
  </si>
  <si>
    <t>22ANT.L02</t>
  </si>
  <si>
    <t>Beyin, beyincik ve omurilik histolojisi/Spinal sinirlerin arka dalları ve bulbus</t>
  </si>
  <si>
    <t>Periferik sinir histolojisi/Pons mesencephalon ve cerebbellum</t>
  </si>
  <si>
    <t>Beyin, beyincik ve omuriliğin histolojik yapısını mikroskop altında inceleyerek ayırt edebilir ve çizebilir./Spinal sinirlerin arka dalları ve bulbus maket ve/veya kadavra üzerinde gösterip, açıklar.</t>
  </si>
  <si>
    <t>Periferik sinirlerin histolojik yapısını mikroskop altında inceleyerek ayırt edebilir ve çizebilir./Pons mesencephalon ve cerebbellum maket ve/veya kadavra üzerinde gösterip, açıklar.</t>
  </si>
  <si>
    <t xml:space="preserve">Cerebellum anatomisi </t>
  </si>
  <si>
    <t>Cerebellum nucleusları</t>
  </si>
  <si>
    <t>Cerebellum anatomisini öğrenir.</t>
  </si>
  <si>
    <t>Cerebellum nucleuslarını ve işlevlerini öğrenir.</t>
  </si>
  <si>
    <t>Brodmann alanları (Frontal, parietal lob)</t>
  </si>
  <si>
    <t>Brodmann alanları (Temporal, occipital lob)</t>
  </si>
  <si>
    <t>Telencephalon (gri ve beyaz cevheri), nüclei basales</t>
  </si>
  <si>
    <t>Telencephalon (gri ve beyaz cevheri), nüclei basalesi kadavra ve/veya maket üzerinden inceler.</t>
  </si>
  <si>
    <t>Rhinencephalon, limbik sistem</t>
  </si>
  <si>
    <t>Koku bölgelerini, limbik sistem yapılarını maket ve/veya kadavra üzerinden inceler.</t>
  </si>
  <si>
    <t>Thalamus, hypothalamus</t>
  </si>
  <si>
    <t>Thalamus ve hypothalamusu maket ve/veya kadavra üzerinden inceler.</t>
  </si>
  <si>
    <t>Epithalamus, subthalamus</t>
  </si>
  <si>
    <t>Epithalamus, subthalamusu maket ve/veya kadavra üzerinde gösterip, açıklar.</t>
  </si>
  <si>
    <t>Kranial sinirler I-VI</t>
  </si>
  <si>
    <t>Kranial sinirleri maket ve/veya kadavra üzerinden inceler.</t>
  </si>
  <si>
    <t>Kranial sinirler VII-XII</t>
  </si>
  <si>
    <t>Sempatik sinir sistemi</t>
  </si>
  <si>
    <t>Parasempatik sinir sistemi-kranial kısmı</t>
  </si>
  <si>
    <t>Parasempatik sinir sistemi-sacral kısmı</t>
  </si>
  <si>
    <t>Parasempatik sinir sistemi gangliyonları ve pleksusları</t>
  </si>
  <si>
    <t>Sempatik sinir sistemi gangliyonlarını, pleksuslarını maket ve/veya kadavra üzerinden inceler.</t>
  </si>
  <si>
    <t>Sempatik sinir sistemi gangliyonları ve pleksusları</t>
  </si>
  <si>
    <t>Parasempatik sinir sistemi gangliyonlarını, pleksuslarını maket ve/veya kadavra üzerinden inceler.</t>
  </si>
  <si>
    <t>Arteria carotis interna ve dalları</t>
  </si>
  <si>
    <t>Arteria vertebralis ve dalları</t>
  </si>
  <si>
    <t>Santral Sinir Sistemi arterleri, venleri</t>
  </si>
  <si>
    <t>Santral Sinir Sistemi arterleri ve venlerini maket ve/veya kadavra üzerinden inceler.</t>
  </si>
  <si>
    <t>Santral Sinir Sistemi zarları ve ventrikülleri</t>
  </si>
  <si>
    <t>Santral Sinir Sistemi zarlarını ve ventrikülleri maket ve/veya kadavra üzerinden inceler.</t>
  </si>
  <si>
    <t>Bulbus oculi, gözün aksesuar organlarını maket ve/veya kadavra üzerinde gösterip, açıklar.</t>
  </si>
  <si>
    <t>Görme yollarını maket ve/veya kadavra üzerinde gösterip, açıklar./Göz histolojik yapısını ve tabakalarını mikroskobik altında inceleyerek ayırt edebilir ve çizebilir.</t>
  </si>
  <si>
    <t>Görme yolları/Göz histolojisi</t>
  </si>
  <si>
    <t>Deri (Epidermis)/Dış, orta ve iç kulak yapılarını maket ve/veya kadavra üzerinden inceler.</t>
  </si>
  <si>
    <t>Deri (Dermis)/İşitme yolları, deri ve eklenti yapılarını maket ve/veya kadavra üzerinden inceler.</t>
  </si>
  <si>
    <t>Deri (Epidermis)/Dış, orta ve iç kulak</t>
  </si>
  <si>
    <t>Deri (Dermis)/İşitme yolları, deri ve eklenti yapıları</t>
  </si>
  <si>
    <t>Dermisin hücrelerini, fibrillerini ve diğer bileşenlerini mikroskop altında inceleyerek ayırt edebilir./İşitme yolları, deri ve eklenti yapılarını maket ve/veya kadavra üzerinden inceler.</t>
  </si>
  <si>
    <t>Epidermisin tabakalarını, hücrelerini ve diğer bileşenlerini mikroskop altında inceleyerek ayırt edebilir./Dış, orta ve iç kulak yapılarını maket ve/veya kadavra üzerinden inceler.</t>
  </si>
  <si>
    <t>28 Ekim 2024-3 Ocak 2025</t>
  </si>
  <si>
    <t>Nörolojik muayene uygulama-1/Elektrookülografi ve reaksiyon zamanı ölçümü, galvanik deri cevabı ölçümü</t>
  </si>
  <si>
    <t>Nörolojik muayene uygulama-2/Elektrookülografi ve reaksiyon zamanı ölçümü, galvanik deri cevabı ölçümü</t>
  </si>
  <si>
    <t xml:space="preserve">Nörolojik muayene uygulama becerisi kazanır./Elektrookülografi ve reaksiyon zamanı ve galvanik deri cevabı ölçümünü yapar. </t>
  </si>
  <si>
    <t>22FIZ.47</t>
  </si>
  <si>
    <t>İşitme fizyolojisi-2</t>
  </si>
  <si>
    <t>İşitme duyusunun çalışma prensiplerini fizyoloji yasaları ile açıklar.</t>
  </si>
  <si>
    <t>22FIZ.48</t>
  </si>
  <si>
    <t>İşitme fizyolojisi-3</t>
  </si>
  <si>
    <t>22HIS.8</t>
  </si>
  <si>
    <t>22BYF.L01/22.FIZ.L.06</t>
  </si>
  <si>
    <t>22BYF.L01/22.FIZ.L.07</t>
  </si>
  <si>
    <t>1. KURUL: DOLAŞIM VE SOLUNUM (8 HAFTA)</t>
  </si>
  <si>
    <t>2024-2025 EĞİTİM-ÖĞRETİM YILI</t>
  </si>
  <si>
    <t>Mikrobiyoloji</t>
  </si>
  <si>
    <t>Mikrobiyoloji Laboratuvar</t>
  </si>
  <si>
    <t>6 Ocak Pazartesi</t>
  </si>
  <si>
    <t>Bazal metabolizma ve metabolik hızı etkileyen faktörleri açıklar, enerji kaynağı olarak kullanılabilecek besinleri ve bunların metabolik süreçlerini tanımlar.</t>
  </si>
  <si>
    <t>Esansiyel besinlerin metabolizmadaki rolünü açıklar.</t>
  </si>
  <si>
    <t>Ağız boşluğu, dudak, yanak ve damak anatomisi</t>
  </si>
  <si>
    <t>Dişler, dil ve tükürük bezleri anatomisi</t>
  </si>
  <si>
    <t>7 Ocak Salı</t>
  </si>
  <si>
    <t>Pharynx ve oesephagus anatomisi</t>
  </si>
  <si>
    <t>Pharynx’in topografisini, bölümlerini, komşuluklarını ve kaslarını söyler. Oesophagus’un topografisini, bölümlerini, komşuluklarını, yapısını, damarlarını ve sinirlerini açıklar.</t>
  </si>
  <si>
    <t>Karın topografisi</t>
  </si>
  <si>
    <t>Karın topografisini öğrenir.</t>
  </si>
  <si>
    <t>Karbonhidratların enerji metabolizmasındaki rollerini ifade eder.</t>
  </si>
  <si>
    <t>Proteinlerin enerji metabolizmasındaki rollerini ifade eder.</t>
  </si>
  <si>
    <t>Prof.Dr.Murat Çetin Rağbetli</t>
  </si>
  <si>
    <t>Solunum sisteminin genel histolojik düzenlenişi hakkında bilgi sahibidir.</t>
  </si>
  <si>
    <t>Lipid sindirim ve emiliminde gastrointestinal traktusun farklı bölümlerinin enzim ve rollerini öğrenir. İntestinal emilimi etkileyen fakötrleri ve hücre transport şeklini öğrenir.</t>
  </si>
  <si>
    <t>8 Ocak Çarşamba</t>
  </si>
  <si>
    <t>Karın kasları</t>
  </si>
  <si>
    <t>Karın kaslarını öğrenir ve açıklar.</t>
  </si>
  <si>
    <t>Alfa,beta ve gama oksidasyon</t>
  </si>
  <si>
    <t>Yağ asitlerinin farklı koşullarda değişik amaçlarla oksidasyonunun gerçekleştiği koşulları öğrenir.</t>
  </si>
  <si>
    <t>9 Ocak Perşembe</t>
  </si>
  <si>
    <t>Vücudu yağ asiti sentezlemeye yönelten faktör ve hormonları öğrenir. Yağ asit sentez aşamalarını enzimlerini öğrenir. Yağ asitinin metabolik katkısını öğrenir.</t>
  </si>
  <si>
    <t>23FİZ.L01</t>
  </si>
  <si>
    <t>Metabolizma hızı ölçümünü açıklar.</t>
  </si>
  <si>
    <t>10 Ocak Cuma</t>
  </si>
  <si>
    <t>23ANT.L02</t>
  </si>
  <si>
    <t>Karın topografisi ve kasları</t>
  </si>
  <si>
    <t>Karın topografisi ve kaslarını maket ve/veya kadavra üzerinde gösterip, açıklar.</t>
  </si>
  <si>
    <t>13 Ocak Pazartesi</t>
  </si>
  <si>
    <t>Yağların enerji metabolizmasındaki rollerini ifade eder.</t>
  </si>
  <si>
    <t>Vücut ısısnın düzenlenmesini açıklar.</t>
  </si>
  <si>
    <t>14 Ocak Salı</t>
  </si>
  <si>
    <t>Karaciğerin sindirim metabolizmasına katkılarını açıklar.</t>
  </si>
  <si>
    <t>Safra salgılanmasını açıklar.</t>
  </si>
  <si>
    <t>15 Ocak Çarşamba</t>
  </si>
  <si>
    <t>16 Ocak Perşembe</t>
  </si>
  <si>
    <t>Vücutta araşidonik asitten sentez edilen prostaglandin ve tromboksan gibi medyatörlerin sentezini ve rollerini öğrenir.</t>
  </si>
  <si>
    <t>Spektroskopi ve Işık Kaynakları,</t>
  </si>
  <si>
    <t>23KB.01</t>
  </si>
  <si>
    <t>17 Ocak Cuma</t>
  </si>
  <si>
    <t>23ANT.L03/23HIS.L01</t>
  </si>
  <si>
    <t>Anatomi Uygulama (A Grubu) /Histoloji ve Embriyoloji Uygulama (B Grubu)</t>
  </si>
  <si>
    <t>Mide, duodenum, jejunum, ileumda bulunan anatomik yapılar/Ağız, dil ve dişler</t>
  </si>
  <si>
    <t>Prof. Dr. Figen TAŞER, Doç. Dr. Ahmet DURSUN, Dr. Öğr. Üyesi Ali KELEŞ/Prof.Dr.Murat Çetin Rağbetli</t>
  </si>
  <si>
    <t>Karaciğerde bulunan anatomik yapıları kadavra ve/veya makette gösterip, açıklar./Ağız, dil ve dişlerin genel histolojik yapısını mikroskop altında inceleyerek hücresel bileşenleri ile tabakalarını ayırt edebilir ve çizebilir.</t>
  </si>
  <si>
    <t>23ANT.L04/23HIS.L02</t>
  </si>
  <si>
    <t>Karaciğer/Tükürük bezleri</t>
  </si>
  <si>
    <t>Mide, duodenum, jejunum, ileumda bulunan anatomik yapıları kadavra ve/veya makette gösterip, açıklar./Tükürük bezlerinin genel histolojik yapısını mikroskop altında inceleyerek hücresel özelliklerine göre birbirinden ayırt edebilir ve çizebilir.</t>
  </si>
  <si>
    <t>Anatomi Uygulama (B Grubu) /Histoloji ve Embriyoloji Uygulama (A Grubu)</t>
  </si>
  <si>
    <t>ARA TATİL</t>
  </si>
  <si>
    <t>3 Şubat Pazartesi</t>
  </si>
  <si>
    <t>Beslenmenin düzenlenmesine etki eden faktörleri açıklar.</t>
  </si>
  <si>
    <t>4 Şubat Salı</t>
  </si>
  <si>
    <t>Çiğneme, yutma, özefagus, tükürük salgılanmasını açıklar.</t>
  </si>
  <si>
    <t>Mide fonksiyonlarını, salgılarını ve bunların etkilerini açıklar.</t>
  </si>
  <si>
    <t>Protein sindirim ve emiliminde gastrointestinal traktusun farklı bölümlerinin enzim ve rollerini öğrenir. İntestinal emilimi etkileyen faktörleri ve hücre transport şeklini öğrenir.</t>
  </si>
  <si>
    <t>5 Şubat Çarşamba</t>
  </si>
  <si>
    <t>23MİK.01</t>
  </si>
  <si>
    <t>Biyogüvenlik</t>
  </si>
  <si>
    <t>23MİK.02</t>
  </si>
  <si>
    <t>Sterilizasyon</t>
  </si>
  <si>
    <t>23MİK.03</t>
  </si>
  <si>
    <t>Dezenfeksiyon</t>
  </si>
  <si>
    <t>Aminoasit sınıflaması, yan zincir özelliklerini, aminoasitlerin farklı proteinlerdeki rollarini öğrenir.</t>
  </si>
  <si>
    <t>6 Şubat Perşembe</t>
  </si>
  <si>
    <t>Aminoasit metabolizmasının yollarını, kanda taşınma şekillerini ve karaciğerde Üre sentez ve vücuttan atılım şekillerini öğrenir.</t>
  </si>
  <si>
    <t>23FİZ.L02/23KBL.01</t>
  </si>
  <si>
    <t>Fizyoloji Uygulama (A Grubu)/ Klinik Beceriler Uygulama (B Grubu)</t>
  </si>
  <si>
    <t>Gastrik doluluğun EKG’ye etkisi/Batın muayene uygulaması</t>
  </si>
  <si>
    <t>Doç. Dr. Bülent IŞIK, Dr. Öğr. Üyesi Derviş DAŞDELEN, Öğr.Gör. Zeynep ALTINKAYA, Öğr. Gör. Mustafa ÖZDAMAR/Dr.Öğr.Üyesi Nuray Kılıç</t>
  </si>
  <si>
    <t>Gastrik doluluğun EKG’ye etkisini açıklar./Batın muayene uygulamasını öğrenir.</t>
  </si>
  <si>
    <t>23FİZ.L02/23KBL.02</t>
  </si>
  <si>
    <t>Fizyoloji Uygulama (B Grubu)/ Klinik Beceriler Uygulama (A Grubu)</t>
  </si>
  <si>
    <t>7 Şubat Cuma</t>
  </si>
  <si>
    <t>23ANT.L05/23HIS.L03</t>
  </si>
  <si>
    <t>Safra kesesi, safra kanalları, pancreas ve dalak anatomisi/Özegafus ve mide</t>
  </si>
  <si>
    <t>Safra kesesi, safra kanalları, pancreas ve dalak bulunan anatomik yapıları bu organların komşuluklarını ve topografisini kadavra ve/veya maket üzerinde gösterip, açıklar./Özefagus ve midenin genel histolojik düzenlenişini, hücre ve diğer bileşenlerini mikroskop altında inceleyerek ayırt edebilir ve çizebilir.</t>
  </si>
  <si>
    <t>23ANT.L06/23HIS.L04</t>
  </si>
  <si>
    <t>Kalın bağırsaklar, rectum ve canalis analiste bulunan anatomik yapılar/İnce bağırsak, kalın bağırsak ve apendiks</t>
  </si>
  <si>
    <t>Kalın bağırsaklar, rectum ve canalis analiste bulunan anatomik yapıları bu organların komşuluklarını ve topografisini kadavra ve/veya maket üzerinde gösterip, açıklar./İnce bağırsak, kalın bağırsak ve apendiksin genel histolojik düzenlenişini, hücre ve diğer bileşenlerini mikroskop altında inceleyerek ayırt edebilir ve çizebilir.</t>
  </si>
  <si>
    <t>10 Şubat Pazartesi</t>
  </si>
  <si>
    <t>Pankreas salgı düzenlenmesini ve sindirimdeki rolünü açıklar.</t>
  </si>
  <si>
    <t>İnce bağırsak salgı düzenlenmesini ve sindirimdeki rolünü açıklar.</t>
  </si>
  <si>
    <t>11 Şubat Salı</t>
  </si>
  <si>
    <t>Karbonhidrat ve protein sindirimi ve emilimini açıklar.</t>
  </si>
  <si>
    <t>Yağ sindirimi ve emilimini açıklar.</t>
  </si>
  <si>
    <t>Azotu uzaklaştırılmış olan aminoasitlerin kalan karbon iskeletlerinin akıbetini öğrenir.</t>
  </si>
  <si>
    <t>12 Şubat Çarşamba</t>
  </si>
  <si>
    <t xml:space="preserve"> Esansiyel olan aminoasitlerden vücutta sentez edilen nonesansiyel aminoasitleri ve fizyolojik fonksiyonlarını öğrenir</t>
  </si>
  <si>
    <t>13 Şubat Perşembe</t>
  </si>
  <si>
    <t>Pürin metabolizması</t>
  </si>
  <si>
    <t>Doç. Dr. Rahim Kocabaş</t>
  </si>
  <si>
    <t>23BYF.L01/23KBL.03</t>
  </si>
  <si>
    <t>Biyofizik Uygulama (A Grubu)/Klinik Beceriler Uygulama  (B Grubu)</t>
  </si>
  <si>
    <t>Spektrofotometre/Nazogastrik sonda uygulaması</t>
  </si>
  <si>
    <t>Doç. Dr. A. Cihangir UĞUZ/Dr.Öğr.Üyesi Nuray Kılıç</t>
  </si>
  <si>
    <t>Spektrofotometreyi kullanır ve derişimi bilinmeyen çözeltinin derişimini Lambert Beer yasası kullanarak bulur/Nazogastrik sonda uygulaması öğrenir.</t>
  </si>
  <si>
    <t>23BYF.L01/23KBL.04</t>
  </si>
  <si>
    <t>Biyofizik Uygulama (B Grubu)/Klinik Beceriler Uygulama  (A Grubu)</t>
  </si>
  <si>
    <t>14 Şubat Cuma</t>
  </si>
  <si>
    <t>23ANT.L07</t>
  </si>
  <si>
    <t>Aorta abdominalis'in visceral ve parietal dalları/Karaciğer histolojisi</t>
  </si>
  <si>
    <t>Aorta abdominalis ve dallarını kadavra ve/veya makette gösterip, açıklar./Karaciğerin genel histolojik yapısını mikroskop altında inceleyerek ayırt edebilir ve çizebilir.</t>
  </si>
  <si>
    <t>23ANT.L08</t>
  </si>
  <si>
    <t>Abdomen venleri, lenfatikleri ve v. Porta/Pankreas ve safra kesesi histolojisi</t>
  </si>
  <si>
    <t>Abdomen venleri ve portal venleri kadavra ve/veya makette gösterip, açıklar. Abdomen bölgesindeki lenf düğümlerini maket ve/veya kadavra üzerinde gösterip açıklar. /Pankreas ve safra kesesinin genel histolojik yapısını mikroskop altında inceleyerek ayırt edebilir ve çizebilir.</t>
  </si>
  <si>
    <t>23HIS.L05</t>
  </si>
  <si>
    <t>23HIS.L06</t>
  </si>
  <si>
    <t>17 Şubat Pazartesi</t>
  </si>
  <si>
    <t>İnce barsaklarda su ve elektrolit emilimini açıklar.</t>
  </si>
  <si>
    <t>İnce barsaklarda vitaminlerin emilimini açıklar.</t>
  </si>
  <si>
    <t>18 Şubat Salı</t>
  </si>
  <si>
    <t>23ANT.21</t>
  </si>
  <si>
    <t>Kalın barsaklarda sindirimi açıklar.</t>
  </si>
  <si>
    <t>İnce bağırsak hareketlerini açıklar.</t>
  </si>
  <si>
    <t>23MİK.04</t>
  </si>
  <si>
    <t>Gram (+) Bakteriler ve Özellikler</t>
  </si>
  <si>
    <t>Uzm. Dr. Berna ERAYMAN</t>
  </si>
  <si>
    <t>23MİK.05</t>
  </si>
  <si>
    <t>Gram (-) Bakteriler ve Özellikler</t>
  </si>
  <si>
    <t>23MİK.06</t>
  </si>
  <si>
    <t>Diğer Bakteriler ve Özellikleri</t>
  </si>
  <si>
    <t>23MİK.07</t>
  </si>
  <si>
    <t>Bakteriofajlar</t>
  </si>
  <si>
    <t>Prof. Dr. Mahmut BAYKAN</t>
  </si>
  <si>
    <t>19 Şubat Çarşamba</t>
  </si>
  <si>
    <t>Normal metabolizmada fonksiyonu olan ana metabolik yolakların birbiri ile ilişkisini ve buna dair homornal unsurları öğrenir.</t>
  </si>
  <si>
    <t>23MİK.08</t>
  </si>
  <si>
    <t>Protozoonların Genel Özellikleri</t>
  </si>
  <si>
    <t>23MİK.09</t>
  </si>
  <si>
    <t>Helmintlerin Genel Özellikleri</t>
  </si>
  <si>
    <t>23MİK.10</t>
  </si>
  <si>
    <t>Fungal Enfeksiyonlar ve Tanı Yöntemleri</t>
  </si>
  <si>
    <t>20 Şubat Perşembe</t>
  </si>
  <si>
    <t>Kan glikoz düzeylerinin beslenme sonrası kontrolünde rolü olan organları etkileyen faktörleri öğrenir.</t>
  </si>
  <si>
    <t>Kalın bağırsak hareketlerini açıklar.</t>
  </si>
  <si>
    <t>Dışkılama mekanizmasını ve dışkılama refleksini tanımlar.</t>
  </si>
  <si>
    <t>23FİZ.L03/23KBL.05</t>
  </si>
  <si>
    <t>Fizyoloji Uygulama (B Grubu) /Klinik Beceriler Uygulama (A Grubu)</t>
  </si>
  <si>
    <t>Rat bağırsak hareketlerinin gözlenmesi/Nazogastrik sonda uygulaması</t>
  </si>
  <si>
    <t>Sıçan barsak hareketlerinin gözlenmesini ve hareketi değiştiren maddelerin etkisini açıklar./Nazogastrik sonda uygulaması öğrenir.</t>
  </si>
  <si>
    <t>23FİZ.L03/23KBL.06</t>
  </si>
  <si>
    <t>Rat bağırsak hareketlerinin gözlenmesi/İntramusküler-intravenöz ilaç hazırlama becerisi</t>
  </si>
  <si>
    <t>Sıçan barsak hareketlerinin gözlenmesini ve hareketi değiştiren maddelerin etkisini açıklar. /İntramusküler-intravenöz ilaç hazırlama Uygulamasını öğrenir.</t>
  </si>
  <si>
    <t>Fizyoloji Uygulama (A Grubu) /Klinik Beceriler Uygulama (B Grubu)</t>
  </si>
  <si>
    <t>21 Şubat Cuma</t>
  </si>
  <si>
    <t>23ANT.L09</t>
  </si>
  <si>
    <t>Periton'un zarları boşlukları, ligamentleri ve çıkmazları</t>
  </si>
  <si>
    <t>Peritonu kadavra ve/veya makette gösterir, periton çıkmazlarını kadavra ve/veya maket üzerinde görür.</t>
  </si>
  <si>
    <t>23ANT.L10</t>
  </si>
  <si>
    <t xml:space="preserve">Canalis inguinalis </t>
  </si>
  <si>
    <t>Canalis inguinalis kadavra ve/veya makette gösterir ve canalisinguinalis içinde bulunan anatomik oluşumları ve periton çıkmazlarını kadavra ve/veya maket üzerinde görür.</t>
  </si>
  <si>
    <t>24 Şubat Pazartesi</t>
  </si>
  <si>
    <t>23ANT.L11</t>
  </si>
  <si>
    <t>23ANT.L12</t>
  </si>
  <si>
    <t>25 Şubat Salı</t>
  </si>
  <si>
    <t>23MİK.11</t>
  </si>
  <si>
    <t xml:space="preserve">Mikrobiyoloji </t>
  </si>
  <si>
    <t>DNA ve RNA virüsleri genel özellikleri</t>
  </si>
  <si>
    <t>23MİK.12</t>
  </si>
  <si>
    <t>DNA ve RNA virüslerinde replikasyon</t>
  </si>
  <si>
    <t>23MİK.13</t>
  </si>
  <si>
    <t>Virüs konak ilişkisi</t>
  </si>
  <si>
    <t>23MİK.L01</t>
  </si>
  <si>
    <t>Mikrobiyolojide tanı yöntemleri, Sterilizasyon, Dezenfeksiyon, EZN Boyama</t>
  </si>
  <si>
    <t>26 Şubat Çarşamba</t>
  </si>
  <si>
    <t>13:00 FİZYOLOJİ UYGULAMA SINAVI</t>
  </si>
  <si>
    <t>15:00 MİKROBİYOLOJİ UYGULAMA SINAVI</t>
  </si>
  <si>
    <t>27 Şubat Perşembe</t>
  </si>
  <si>
    <t>28 Şubat Cuma</t>
  </si>
  <si>
    <t>4. KURUL: ÜROGENİTAL VE ENDOKRİN SİSTEM (7 Hafta)</t>
  </si>
  <si>
    <t>3 Mart Pazartesi</t>
  </si>
  <si>
    <t>Vücut sıvı kompartmanlarını, içeriklerini, ozmotik dengeyi ve bunların fizyolojik olarak düzenlenme mekanizmalarını açıklar.</t>
  </si>
  <si>
    <t>Ödem oluşum mekanizmalarını açıklar.</t>
  </si>
  <si>
    <t>Böbreğin dış yapısı ve zarları</t>
  </si>
  <si>
    <t>Böbreğin dış yapısı ve zarlarını  anatomik yapılarını, işlevlerini, vaskülarizasyonunu ve innervasyonunu açıklar.</t>
  </si>
  <si>
    <t xml:space="preserve">Böbreğin iç yapısı </t>
  </si>
  <si>
    <t>Böbreğin iç yapısını öğrenir.</t>
  </si>
  <si>
    <t>4 Mart Salı</t>
  </si>
  <si>
    <t>Üreter ve mesane anatomisi</t>
  </si>
  <si>
    <t>Üreter ve mesaneanatomisini öğrenip bu yapıların darlıklarını, çaprazlamalarını, komşuluklarını, vaskülarizasyonunu ve innervasyonunu açıklar.</t>
  </si>
  <si>
    <t xml:space="preserve">Erkek ve kadın urethra anatomisi </t>
  </si>
  <si>
    <t>Urethra anatomisini öğrenip bu yapıların darlıklarını, çaprazlamalarını, komşuluklarını, vaskülarizasyonunu ve innervasyonunu açıklar.</t>
  </si>
  <si>
    <t>Böbreğin görevleri hakkında bilgi verir.</t>
  </si>
  <si>
    <t>Böbrek kan akımı ve nefron hakkında bilgi verir.</t>
  </si>
  <si>
    <t>5 Mart Çarşamba</t>
  </si>
  <si>
    <t>Glomerüler filtrasyonu ve idrar üretimindeki rolünü açıklar.</t>
  </si>
  <si>
    <t>Böbrek kan akımının ve glomerüler filtrasyonun kontrolünü açıklar.</t>
  </si>
  <si>
    <t>İdrarBiyokimyası</t>
  </si>
  <si>
    <t>Normal idrar oluşumu, idrarda bakılan parametreler, patolojik durumlar, sık bakılan böbrek fonksiyon testlerini öğrenir.</t>
  </si>
  <si>
    <t>6 Mart Perşembe</t>
  </si>
  <si>
    <t>Tübüllerin idrar üretimi ve reabsorbsiyondaki önemini ifade eder.</t>
  </si>
  <si>
    <t>Böbrek tübüllerinde geriemilim ve sekresyonun düzenlenmesini ve fizyolojik mekanizmalarını açıklar.</t>
  </si>
  <si>
    <t>24KBL.01</t>
  </si>
  <si>
    <t>24KBL.02</t>
  </si>
  <si>
    <t>7 Mart Cuma</t>
  </si>
  <si>
    <t>24ANT.L01</t>
  </si>
  <si>
    <t>Böbrek</t>
  </si>
  <si>
    <t>Böbrek yapılarını maket ve/veya kadavra üzerinden inceler.</t>
  </si>
  <si>
    <t>24ANT.L02</t>
  </si>
  <si>
    <t>Üreter, mesane, urethra</t>
  </si>
  <si>
    <t>Üreter, mesane, urethra yapılarını maket ve/veya kadavra üzerinden inceler.</t>
  </si>
  <si>
    <t>10 Mart Pazartesi</t>
  </si>
  <si>
    <t>İdrarın yoğunlaştırılma ve seyreltilme mekanizmalarını açıklar.</t>
  </si>
  <si>
    <t>Mesane, sfinkterik ünite ve üretra arasındaki koordinasyonunun ve klirensin fizyolojik sonuçlarını ifade eder.</t>
  </si>
  <si>
    <t>Erkek dış genital organlar-penis</t>
  </si>
  <si>
    <t>Penisin anatomik yapısını, vaskülarizasyonunu, innervasyonunu öğrenir.</t>
  </si>
  <si>
    <t>Erkek dış genital organlar-scrotum</t>
  </si>
  <si>
    <t>Scrotumun anatomik yapısını, vaskülarizasyonunu, innervasyonunu öğrenir.</t>
  </si>
  <si>
    <t>11 Mart Salı</t>
  </si>
  <si>
    <t>Erkek iç genital organlar-testis, epididiymis, ductus deferens</t>
  </si>
  <si>
    <t>Testis, epididiymis, ductus deferens anatomik yapısını, vaskülarizasyonunu, innervasyonunu öğrenir.</t>
  </si>
  <si>
    <t>Erkek iç genital organlar-aksesuar genital bezler</t>
  </si>
  <si>
    <t>Erkek iç genital organlar-aksesuar genital bezlerin anatomik yapısını, vaskülarizasyonunu, innervasyonunu öğrenir.</t>
  </si>
  <si>
    <t>Vücuttaki asit-baz dengesini düzenleyen mekanizmaları tanımlar.</t>
  </si>
  <si>
    <t>12 Mart Çarşamba</t>
  </si>
  <si>
    <t>Hormonların yapısı, genel özellikleri ve etki mekanizmalarını açıklar.</t>
  </si>
  <si>
    <t>Hormonların spesifik reseptörleri ve etkileşimlerini fizyolojik olarak açıklar.</t>
  </si>
  <si>
    <t>Hormon kavramı, hormon reseptörleri ve portreseptör sinyal aktarım mekanizmalarını öğrenir</t>
  </si>
  <si>
    <t>13 Mart Perşembe</t>
  </si>
  <si>
    <t>Hipofiz ve hipotalamıs kökenli hormonları, bunların birbirleri ile etkileşimlerini, ve bu hormonların yol açtığı son etkileri öğrenir.</t>
  </si>
  <si>
    <t>Ön hipofiz hormonlarının fizyolojik fonksiyonları hakkında bilgi verir.</t>
  </si>
  <si>
    <t>Büyüme Hormonu</t>
  </si>
  <si>
    <t>Büyüme hormonunun fizyolojik fonksiyonları hakkında bilgi verir.</t>
  </si>
  <si>
    <t>24KBL.03</t>
  </si>
  <si>
    <t>Mesane sonda uygulaması 3</t>
  </si>
  <si>
    <t>24KBL.04</t>
  </si>
  <si>
    <t>Mesane sonda uygulaması 4</t>
  </si>
  <si>
    <t>14 Mart Cuma</t>
  </si>
  <si>
    <t>24ANT.L03/24HIS.L01</t>
  </si>
  <si>
    <t>Anatomi Uygulama (B Grubu)/ Histoloji ve Embriyoloji Uygulama (A Grubu)</t>
  </si>
  <si>
    <t>Erkek dış genital organlar/Böbrek ve üreter</t>
  </si>
  <si>
    <t>Erkek dış genital yapıları maket ve/veya kadavra üzerinde inceler./Böbrek ve üreterin genel histolojik düzenlenişini, duvar yapılarını ve hücresel elemanlarını mikroskop altında inceleyerek ayırt edebilir ve çizebilir.</t>
  </si>
  <si>
    <t>24ANT.L04/24HIS.L02</t>
  </si>
  <si>
    <t>Erkek iç genital organlar/Mesane ve üretra</t>
  </si>
  <si>
    <t>Erkek iç genital yapıları maket ve/veya kadavra üzerinde inceler./Mesane ve üretranın histolojik duvar tabakalarını mikroskop altında inceleyerek ayırt edebilir ve çizebilir.</t>
  </si>
  <si>
    <t>Anatomi Uygulama (A Grubu)/ Histoloji ve Embriyoloji Uygulama (B Grubu)</t>
  </si>
  <si>
    <t>17 Mart Pazartesi</t>
  </si>
  <si>
    <t>Arka hipofiz hormonlarının fizyolojik fonksiyonları hakkında bilgi verir.</t>
  </si>
  <si>
    <t>Tiroit hormonlarının yapımı, salgılanması ve tiroit hormon salgısının düzenlenmesini açıklar.</t>
  </si>
  <si>
    <t>Kadın dış genital organlar</t>
  </si>
  <si>
    <t>Kadın aksesuar genital bezler</t>
  </si>
  <si>
    <t>Kadın aksesuar genital bezlerin anatomik yapısını, vaskülarizasyonunu, innervasyonunu öğrenir.</t>
  </si>
  <si>
    <t>18 Mart Salı</t>
  </si>
  <si>
    <t>Kadın iç genital organlar-Uterus</t>
  </si>
  <si>
    <t>Uterusun anatomik yapısını, vaskülarizasyonunu, innervasyonunu öğrenir.</t>
  </si>
  <si>
    <t>Kadın iç genital organlar-Ovarium</t>
  </si>
  <si>
    <t>Ovariumun anatomik yapısını, vaskülarizasyonunu, innervasyonunu öğrenir.</t>
  </si>
  <si>
    <t>Tiroit hormonlarının fizyolojik işlevlerini açıklar.</t>
  </si>
  <si>
    <t>Adrenal korteks hormonlarını ve fonksiyonlarını ifade eder.</t>
  </si>
  <si>
    <t>19 Mart Çarşamba</t>
  </si>
  <si>
    <t>Tiroid paratiroid hormonlarının sentez aşamalarını ve bu hormonların etkilerini öğrenir.</t>
  </si>
  <si>
    <t>20 Mart Perşembe</t>
  </si>
  <si>
    <t>Gastrointetsinal hormonların sentez aşamalarını ve bu hormonların etkilerini öğrenir.</t>
  </si>
  <si>
    <t>Adrenal medulla hormonları</t>
  </si>
  <si>
    <t>Adrenal medulla hormonlarını ve fonksiyonlarını ifade eder.</t>
  </si>
  <si>
    <t>24KBL.05</t>
  </si>
  <si>
    <t>Mesane sonda uygulaması 5</t>
  </si>
  <si>
    <t>21 Mart Cuma</t>
  </si>
  <si>
    <t>24ANT.L05</t>
  </si>
  <si>
    <t>Kadın dış genital yapıları maket ve/veya kadavra üzerinde inceler.</t>
  </si>
  <si>
    <t>24ANT.L06</t>
  </si>
  <si>
    <t>Kadın iç genital organlar</t>
  </si>
  <si>
    <t>Kadın iç genital yapıları maket ve/veya kadavra üzerinde inceler.</t>
  </si>
  <si>
    <t>24 Mart Pazartesi</t>
  </si>
  <si>
    <t>İnsülin sentezi, insülin salınımının düzenlenmesi ve metabolik etkilerini açıklar.</t>
  </si>
  <si>
    <t>Glukagon ve işlevleri, kan glikoz düzeyinin düzenlenmesini açıklar.</t>
  </si>
  <si>
    <t>Perine bölgesi kasları</t>
  </si>
  <si>
    <t>Perine bölgesi kaslarını açıklar.</t>
  </si>
  <si>
    <t>Perine fasciaları ve topogrofisi</t>
  </si>
  <si>
    <t>Perine bölgesi fascia’larını açıklar.</t>
  </si>
  <si>
    <t>25 Mart Salı</t>
  </si>
  <si>
    <t>Pelvis venleri ve lenfatikleri</t>
  </si>
  <si>
    <t>Paratiroit hormon ve kalsitoninin etkileri ve hormonal kontrolünü açıklar.</t>
  </si>
  <si>
    <t>D vitamininin etkileri ve hormonal kontrolünü açıklar.</t>
  </si>
  <si>
    <t>26 Mart Çarşamba</t>
  </si>
  <si>
    <t>Kadın genital sistemin gelişmesi</t>
  </si>
  <si>
    <t>27 Mart Perşembe</t>
  </si>
  <si>
    <t>Glikorkortikoid ve mineralokortikoid yapıdaki hormonların sentezini, sentez aşamalarını ve fizyolojik rollerini öğrenir.</t>
  </si>
  <si>
    <t>Norepinefrin, epinefrin ve katekolamin yıkım ürünlerini sentez aşamalarını ve bunlara ilişkin enzimleri öğrenir.</t>
  </si>
  <si>
    <t>Sirkadiyen ritmi açıklar.</t>
  </si>
  <si>
    <t>Diğer endokrin bezler ve salgıladıkları hormonları açıklar.</t>
  </si>
  <si>
    <t>24FIZ.L01</t>
  </si>
  <si>
    <t>Kan şekeri düzeyinin glukometre ile ölçümü ve diyabet tanı kriterleri hakkında bilgi verir.</t>
  </si>
  <si>
    <t>28 Mart Cuma</t>
  </si>
  <si>
    <t>24ANT.L07/24HIS.L03</t>
  </si>
  <si>
    <t>Perine bölgesi kasları/Hipofiz ve epifiz bezi</t>
  </si>
  <si>
    <t>Perine bölgesi kaslarını ve fascialarını maket ve/veya kadavra üzerinde inceler./Hipofiz ve epifiz bezlerinin histolojik yapısını ve hücresel farklılıklarını mikroskop altında inceleyerek ayırt edebilir ve çizebilir.</t>
  </si>
  <si>
    <t>24ANT.L08/24HIS.L04</t>
  </si>
  <si>
    <t>Pelvis arter ve venleri/Tiroid, paratiroid ve sürrenal bez</t>
  </si>
  <si>
    <t>Pelvis arter ve venlerini maket ve/veya kadavra üzerinde inceler./Tiroid, paratiroid ve sürrenal bezlerin histolojik yapısını ve hücresel farklılıklarını mikroskop altında inceleyerek ayırt edebilir ve çizebilir.</t>
  </si>
  <si>
    <t>31 Mart Pazartesi</t>
  </si>
  <si>
    <t>1 Nisan Salı</t>
  </si>
  <si>
    <t>2 Nisan Çarşamba</t>
  </si>
  <si>
    <t>Erkek üreme sisteminin endokrin fonksiyonlarını açıklar.</t>
  </si>
  <si>
    <t>Spermatogenez ve fizyolojik kontrolünü açıklar.</t>
  </si>
  <si>
    <t>Erkek genital sistem (Aksesuar bezler ve penis)</t>
  </si>
  <si>
    <t>Seks hormonların her iki cins için sentez yerleri, enzimler, ve fizyolojik fonksiyonlarını öğrenir.</t>
  </si>
  <si>
    <t>3 Nisan Perşembe</t>
  </si>
  <si>
    <t>Erkek üreme sistemin fizyolojik olarak düzenlenmesini açıklar.</t>
  </si>
  <si>
    <t>Kadın üreme sisteminin hormonal düzenlenmesini açıklar.</t>
  </si>
  <si>
    <t>24KBL.06</t>
  </si>
  <si>
    <t>Klinik Ziyaretler(Genel Cerrahi-Kadın Doğum-Üroloji) 1</t>
  </si>
  <si>
    <t>Dr. Öğr. Üyesi Cesareddin Dikmetaş</t>
  </si>
  <si>
    <t>Klinik ziyaretler ile çalışanların muayene odalarını, hasta odalarını , işlem uyguladıkları çalışma ortamlarını kavrar.</t>
  </si>
  <si>
    <t>24KBL.07</t>
  </si>
  <si>
    <t>Klinik Ziyaretler(Genel Cerrahi-Kadın Doğum-Üroloji) 2</t>
  </si>
  <si>
    <t>4 Nisan Cuma</t>
  </si>
  <si>
    <t>24ANT.L09/24HIS.L05</t>
  </si>
  <si>
    <t>Pelvis sinir ve lenfatikleri/Testis histolojisi</t>
  </si>
  <si>
    <t>Pelvis sinir iletimini maket ve/veya kadavra üzerinden inceler./Testisin genel histolojik yapısını, seminifer tübül hücrelerini ve bağ dokusu elemanlarını mikroskop altında inceleyerek ayırt edebilir ve çizebilir.</t>
  </si>
  <si>
    <t>24ANT.L10/24HIS.L06</t>
  </si>
  <si>
    <t>Endokrin sistem/Dış genital kanallar ve penis</t>
  </si>
  <si>
    <t>Endokrin sistem organlarını maket ve/veya kadavra üzerinden inceler./Dış genital kanalların histolojik yapısını ve hücrelerini mikroskop altında inceleyerek ayırt edebilir ve çizebilir.</t>
  </si>
  <si>
    <t>7 Nisan Pazartesi</t>
  </si>
  <si>
    <t>Folikülogenez- folikül seçimi ve ovülasyonu açıklar.</t>
  </si>
  <si>
    <t>Menstrüal döngüyü açıklar.</t>
  </si>
  <si>
    <t>8 Nisan Salı</t>
  </si>
  <si>
    <t>24ANT.17</t>
  </si>
  <si>
    <t>Gebelik, doğum eylemi ve süt salgılama olaylarınının fizyolojik temellerini açıklar.</t>
  </si>
  <si>
    <t>Kadın genital sistemi (Ovaryumlar ve fallop tüpleri)</t>
  </si>
  <si>
    <t>Kadın genital sistem organlarının yapısal ve fonksiyonel özelliklerini sayablir, ovaryumların ve fallop tüplerinin genel histolojik düzenlenişlerini açıklayabilir, folikülogenez hakkında detaylı bilgi sahibidir.</t>
  </si>
  <si>
    <t>Kadın genital sistemi (Uterus ve plasenta)</t>
  </si>
  <si>
    <t>9 Nisan Çarşamba</t>
  </si>
  <si>
    <t>Kadın genital sistemi (Vajina ve meme bezleri)</t>
  </si>
  <si>
    <t>10 Nisan Perşembe</t>
  </si>
  <si>
    <t>24TBK.22</t>
  </si>
  <si>
    <t>Fetal ve neonatal dönemin yetişkin döneme nazaran fizyolojik farklılıklarını tanımlar.</t>
  </si>
  <si>
    <t>24FIZ.L02</t>
  </si>
  <si>
    <t>Fizyoloji demonstrasyon ve genel tekrar</t>
  </si>
  <si>
    <t>Uygulamaların demonstrasyonunu ve genel tekrarını yapar.</t>
  </si>
  <si>
    <t>11 Nisan Cuma</t>
  </si>
  <si>
    <t>24ANT.L11/24HIS.L07</t>
  </si>
  <si>
    <t>Anatomi Demonstrasyon/Ovaryum histolojisi</t>
  </si>
  <si>
    <t>Ürogenital ve endokrin sistemdeki yapıları bir bütün halinde değerlendirir ve açıklar./Ovaryumun histolojik yapısını ve folikül tiplerini mikroskop altında inceleyerek ayırt edebilir ve çizebilir.</t>
  </si>
  <si>
    <t>24ANT.L12/24HIS.L08</t>
  </si>
  <si>
    <t>Anatomi Demonstrasyon/Uterus histolojisi</t>
  </si>
  <si>
    <t>Ürogenital ve endokrin sistemdeki yapıları bir bütün halinde değerlendirir ve açıklar./Uterusun histolojik yapısını, duvar tabakalarını ve hücrelerini mikroskop altında inceleyerek ayırt edebilir ve çizebilir.</t>
  </si>
  <si>
    <t>14 Nisan Pazartesi</t>
  </si>
  <si>
    <t>15 Nisan Salı</t>
  </si>
  <si>
    <t>16 Nisan Çarşamba</t>
  </si>
  <si>
    <t>13:30 HİSTOLOJİ VE EMBRİYOLOJİ UYGULAMA SINAVI</t>
  </si>
  <si>
    <t>17 Nisan Perşembe</t>
  </si>
  <si>
    <t xml:space="preserve">
14:00 KLİNİK BECERİLER UYGULAMA SINAVI</t>
  </si>
  <si>
    <t>18 Nisan Cuma</t>
  </si>
  <si>
    <t>Tıp Eğitimi ve Bilişimi</t>
  </si>
  <si>
    <t>21 Nisan Pazartesi</t>
  </si>
  <si>
    <t>Patoloji</t>
  </si>
  <si>
    <t>Prof.Dr. Salim Güngör</t>
  </si>
  <si>
    <t>22 Nisan Salı</t>
  </si>
  <si>
    <t>25THS01</t>
  </si>
  <si>
    <r>
      <t>Epidemiyolojiye Giriş</t>
    </r>
    <r>
      <rPr>
        <b/>
        <sz val="14"/>
        <color rgb="FFC00000"/>
        <rFont val="Times New Roman"/>
        <family val="1"/>
        <charset val="162"/>
      </rPr>
      <t xml:space="preserve"> </t>
    </r>
  </si>
  <si>
    <t>Dr.Öğr.Üyesi Osman Ulusal</t>
  </si>
  <si>
    <t>25THS02</t>
  </si>
  <si>
    <t xml:space="preserve">Epidemiyolojinin Kullanım Alanları </t>
  </si>
  <si>
    <t>25MİK.01</t>
  </si>
  <si>
    <t>İmmünolojiye genel bakış</t>
  </si>
  <si>
    <t>25MİK.02</t>
  </si>
  <si>
    <t>Doğal bağışıklık sistemi hücreleri</t>
  </si>
  <si>
    <t>23 Nisan Çarşamba</t>
  </si>
  <si>
    <t>Dr.Öğr.Üyesi. Gökhan Varlı</t>
  </si>
  <si>
    <t>25.AİLE.01</t>
  </si>
  <si>
    <t>Dr.Öğr.Üyesi Mehmet Emre Ay</t>
  </si>
  <si>
    <t>25.AİLE.02</t>
  </si>
  <si>
    <t>25MİK.03</t>
  </si>
  <si>
    <t>Kazanılmış immün sistem</t>
  </si>
  <si>
    <t>25MİK.04</t>
  </si>
  <si>
    <t>Antikorlar</t>
  </si>
  <si>
    <t>24 Nisan Perşembe</t>
  </si>
  <si>
    <t>25TEBAD.01</t>
  </si>
  <si>
    <t>Topluma dayalı tıp (TDT) uygulaması</t>
  </si>
  <si>
    <t>Prof. Dr. Füsun Sunar</t>
  </si>
  <si>
    <t>Topluma dayalı tıp nedir, önemi nedir bilir ve becerisini kazanır.</t>
  </si>
  <si>
    <t>25TBK01</t>
  </si>
  <si>
    <t>25TBK02</t>
  </si>
  <si>
    <t>24KB.01</t>
  </si>
  <si>
    <t xml:space="preserve">Klinik Beceriler </t>
  </si>
  <si>
    <t xml:space="preserve">Doç.Dr.Dilek Atik </t>
  </si>
  <si>
    <t>24KB.02</t>
  </si>
  <si>
    <t>25KBL.01</t>
  </si>
  <si>
    <t>Temel Yaşam Desteği (Erişkin) Uygulama 1</t>
  </si>
  <si>
    <t>Temel Yaşam Desteği (Erişkin) Uygulamayı öğrenir.</t>
  </si>
  <si>
    <t>25 Nisan Cuma</t>
  </si>
  <si>
    <t>Patoloji-Uygulama (A Grubu)</t>
  </si>
  <si>
    <t>Prof. Dr. Salim Güngör, Dr.Öğr.Üyesi Burcu Sanal Yılmaz, Dr.Öğr.Üyesi. Gökhan Varlı</t>
  </si>
  <si>
    <t>PAT-LAB1</t>
  </si>
  <si>
    <t>Patoloji-Uygulama (B Grubu)</t>
  </si>
  <si>
    <t>28 Nisan Pazartesi</t>
  </si>
  <si>
    <t>Dr.Öğr.Üyesi. Burcu Sanal Yılmaz</t>
  </si>
  <si>
    <t>29 Nisan Salı</t>
  </si>
  <si>
    <t>Rejenerasyon, Reperasyon</t>
  </si>
  <si>
    <t>25THS03</t>
  </si>
  <si>
    <t xml:space="preserve">Sık Kullanılan Epidemiyolojik Ölçütler </t>
  </si>
  <si>
    <t>25THS04</t>
  </si>
  <si>
    <t xml:space="preserve">Araştırma Yöntemleri-1 </t>
  </si>
  <si>
    <t>Dr.Öğr.Üyesi Ömer Acat</t>
  </si>
  <si>
    <t>25MİK.05</t>
  </si>
  <si>
    <t>Kazanılmış immün sistem ve immün tolerans</t>
  </si>
  <si>
    <t>30 Nisan Çarşamba</t>
  </si>
  <si>
    <t>25.AİLE.03</t>
  </si>
  <si>
    <t>Yetişkin çağı aşıları</t>
  </si>
  <si>
    <t>Yetişkin çağı aşıları hakkında bilgi sahibi olur</t>
  </si>
  <si>
    <t>25.AİLE.04</t>
  </si>
  <si>
    <t>1 Mayıs Perşembe</t>
  </si>
  <si>
    <t>2 Mayıs Cuma</t>
  </si>
  <si>
    <t>25KBL.02</t>
  </si>
  <si>
    <t>Temel Yaşam Desteği (Erişkin) Uygulama 2</t>
  </si>
  <si>
    <t>25KBL.03</t>
  </si>
  <si>
    <t>Temel Yaşam Desteği (Erişkin) Uygulama 3</t>
  </si>
  <si>
    <t>5 Mayıs Pazartesi</t>
  </si>
  <si>
    <t>6 Mayıs Salı</t>
  </si>
  <si>
    <t>25THS05</t>
  </si>
  <si>
    <t xml:space="preserve">Araştırma Yöntemleri-2 </t>
  </si>
  <si>
    <t>25THS06</t>
  </si>
  <si>
    <r>
      <t>Bulaşıcı Hastalıklar Epidemiyolojisi</t>
    </r>
    <r>
      <rPr>
        <b/>
        <sz val="14"/>
        <color rgb="FFC00000"/>
        <rFont val="Times New Roman"/>
        <family val="1"/>
        <charset val="162"/>
      </rPr>
      <t xml:space="preserve"> </t>
    </r>
  </si>
  <si>
    <t>7 Mayıs Çarşamba</t>
  </si>
  <si>
    <t>8 Mayıs Perşembe</t>
  </si>
  <si>
    <t>25TBK03</t>
  </si>
  <si>
    <t>25TBK04</t>
  </si>
  <si>
    <t>25KBL.04</t>
  </si>
  <si>
    <t>Temel Yaşam Desteği (Erişkin) Uygulama 4</t>
  </si>
  <si>
    <t>24KB.03</t>
  </si>
  <si>
    <t>Dr. Öğr. Üyesi Fulya Köse</t>
  </si>
  <si>
    <t>24KB.04</t>
  </si>
  <si>
    <t>9 Mayıs Cuma</t>
  </si>
  <si>
    <t>PAT-LAB2</t>
  </si>
  <si>
    <t>Nekroz, apopitoz, otofaji, Emboli, infarktüs, şok</t>
  </si>
  <si>
    <t>Hipoksi , iskemi, nekroz çeşitleri, nekroz ve infarküs morfolojisini anlatılır.</t>
  </si>
  <si>
    <t>12 Mayıs Pazartesi</t>
  </si>
  <si>
    <t>13 Mayıs Salı</t>
  </si>
  <si>
    <t>Belirli onkogenlerin aktivasyon yollarını, tümör baskılayıcı genleri, DNA onarım genlerini ve apopitozu düzenleyen genleri tanımlar, Karsinogenez basamaklarını öğrenir  .</t>
  </si>
  <si>
    <t>25THS07</t>
  </si>
  <si>
    <t>25THS08</t>
  </si>
  <si>
    <t xml:space="preserve"> Afetlerde Sağlık Hizmetleri Yönetimi </t>
  </si>
  <si>
    <t>14 Mayıs Çarşamba</t>
  </si>
  <si>
    <t>15 Mayıs Perşembe</t>
  </si>
  <si>
    <t>25TBK05</t>
  </si>
  <si>
    <t>Tümör kavramına genel bir bakış ile en sık görülen kanser durumlarında vücutta değişiklik görülen laboratuvar testlerinin tanı ve tedavi için kullanıldıklarında nasıl değerlendirilmeleri gerektiğini öğrenir.</t>
  </si>
  <si>
    <t>25TBK06</t>
  </si>
  <si>
    <t>25KBL.05</t>
  </si>
  <si>
    <t>Temel yaşam desteği (Pediatrik) Uygulama 1</t>
  </si>
  <si>
    <t>Temel yaşam desteği (Pediatrik) Uygulamasını öğrenir.</t>
  </si>
  <si>
    <t>25KBL.06</t>
  </si>
  <si>
    <t>Temel yaşam desteği (Pediatrik) Uygulama 2</t>
  </si>
  <si>
    <t>16 Mayıs Cuma</t>
  </si>
  <si>
    <t>PAT-LAB3</t>
  </si>
  <si>
    <t>Patoloji Uygulama (A Grubu)</t>
  </si>
  <si>
    <t>Benign ve malign tümörler</t>
  </si>
  <si>
    <t>Patoloji Uygulama (B Grubu)</t>
  </si>
  <si>
    <t>19 Mayıs Pazartesi</t>
  </si>
  <si>
    <t>20 Mayıs Salı</t>
  </si>
  <si>
    <t>25THS09</t>
  </si>
  <si>
    <t xml:space="preserve">Salgın Yönetimi ve Bulaşıcı Hastalıklardan Korunma-1 </t>
  </si>
  <si>
    <t>25THS10</t>
  </si>
  <si>
    <t xml:space="preserve">Salgın Yönetimi ve Bulaşıcı Hastalıklardan Korunma-2 </t>
  </si>
  <si>
    <t>21 Mayıs Çarşamba</t>
  </si>
  <si>
    <t xml:space="preserve">Genetik ve Pediatrik Hastalıklar-1 </t>
  </si>
  <si>
    <t xml:space="preserve">Patoloji </t>
  </si>
  <si>
    <t>22 Mayıs Perşembe</t>
  </si>
  <si>
    <t>23 Mayıs Cuma</t>
  </si>
  <si>
    <t>PAT-LAB4</t>
  </si>
  <si>
    <t>Patoloji demostrasyon</t>
  </si>
  <si>
    <t>Patoloji nedir tüm özelikleri</t>
  </si>
  <si>
    <t>25KBL.07</t>
  </si>
  <si>
    <t>Temel yaşam desteği (Pediatrik) Uygulama 3</t>
  </si>
  <si>
    <t>25KBL.08</t>
  </si>
  <si>
    <t>Temel yaşam desteği (Pediatrik) Uygulama 4</t>
  </si>
  <si>
    <t>26 Mayıs Pazartesi</t>
  </si>
  <si>
    <t>27 Mayıs Salı</t>
  </si>
  <si>
    <t>28 Mayıs Çarşamba</t>
  </si>
  <si>
    <t>29 Mayıs Perşembe</t>
  </si>
  <si>
    <t>30 Mayıs Cuma</t>
  </si>
  <si>
    <t>6 Ocak-28 Şubat 2025</t>
  </si>
  <si>
    <t>3 Mart-18 Nisan 2025</t>
  </si>
  <si>
    <t>21 Nisan -30 Mayıs 2025</t>
  </si>
  <si>
    <t xml:space="preserve">Biyofizik Uygulama (B Grubu)/Fizyoloji Uygulama (A Grubu) </t>
  </si>
  <si>
    <t>25PAT.01</t>
  </si>
  <si>
    <t>25PAT.02</t>
  </si>
  <si>
    <t>25PAT.03</t>
  </si>
  <si>
    <t>25PAT.04</t>
  </si>
  <si>
    <t>25PAT.05</t>
  </si>
  <si>
    <t>25PAT.06</t>
  </si>
  <si>
    <t>25PAT.07</t>
  </si>
  <si>
    <t>25PAT.08</t>
  </si>
  <si>
    <t>25PAT.09</t>
  </si>
  <si>
    <t>25PAT.10</t>
  </si>
  <si>
    <t>25PAT.11</t>
  </si>
  <si>
    <t>25PAT.12</t>
  </si>
  <si>
    <t>25PAT.13</t>
  </si>
  <si>
    <t>25PAT.14</t>
  </si>
  <si>
    <t>25PAT.15</t>
  </si>
  <si>
    <t>25PAT.16</t>
  </si>
  <si>
    <t>25PAT.17</t>
  </si>
  <si>
    <t>25PAT.18</t>
  </si>
  <si>
    <t>25PAT.19</t>
  </si>
  <si>
    <t>25PAT.20</t>
  </si>
  <si>
    <t>25PAT.21</t>
  </si>
  <si>
    <t>25PAT.22</t>
  </si>
  <si>
    <t>25PAT.23</t>
  </si>
  <si>
    <t>25PAT.24</t>
  </si>
  <si>
    <t>25PAT.25</t>
  </si>
  <si>
    <t>25PAT.26</t>
  </si>
  <si>
    <t>25PAT.27</t>
  </si>
  <si>
    <t>25PAT.28</t>
  </si>
  <si>
    <t>25PAT.29</t>
  </si>
  <si>
    <t>Mikrobiyoloji Uygulama (A Grubu)</t>
  </si>
  <si>
    <t>Mikrobiyoloji Uygulama (B Grubu)</t>
  </si>
  <si>
    <t>Mikrobiyoloji Uygulama (C Grubu)</t>
  </si>
  <si>
    <t>Prof. Dr. Aziz Ramazan DİLEK</t>
  </si>
  <si>
    <t>Prof.Dr. Mahmut BAYKAN</t>
  </si>
  <si>
    <r>
      <rPr>
        <b/>
        <sz val="14"/>
        <color rgb="FF000000"/>
        <rFont val="Times New Roman"/>
        <family val="1"/>
        <charset val="162"/>
      </rPr>
      <t>Dönem II Koordinatörü:</t>
    </r>
    <r>
      <rPr>
        <b/>
        <sz val="14"/>
        <color indexed="8"/>
        <rFont val="Times New Roman"/>
        <family val="1"/>
        <charset val="162"/>
      </rPr>
      <t xml:space="preserve"> </t>
    </r>
    <r>
      <rPr>
        <sz val="14"/>
        <color indexed="8"/>
        <rFont val="Times New Roman"/>
        <family val="1"/>
        <charset val="162"/>
      </rPr>
      <t xml:space="preserve"> </t>
    </r>
    <r>
      <rPr>
        <sz val="14"/>
        <color rgb="FF000000"/>
        <rFont val="Times New Roman"/>
        <family val="1"/>
        <charset val="162"/>
      </rPr>
      <t>Prof. Dr.A. Cihangir UĞUZ</t>
    </r>
  </si>
  <si>
    <r>
      <t>Dekan Yardımcısı:</t>
    </r>
    <r>
      <rPr>
        <sz val="14"/>
        <color indexed="8"/>
        <rFont val="Times New Roman"/>
        <family val="1"/>
        <charset val="162"/>
      </rPr>
      <t xml:space="preserve"> Prof. Dr. Salim GÜNGÖR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</si>
</sst>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6"/>
      <color rgb="FFFF0000"/>
      <name val="Times New Roman"/>
      <family val="1"/>
      <charset val="162"/>
    </font>
    <font>
      <b/>
      <sz val="14"/>
      <color theme="1"/>
      <name val="Times New Roman"/>
      <family val="1"/>
      <charset val="162"/>
    </font>
    <font>
      <sz val="14"/>
      <color theme="1"/>
      <name val="Times New Roman"/>
      <family val="1"/>
      <charset val="162"/>
    </font>
    <font>
      <sz val="14"/>
      <color theme="1"/>
      <name val="Calibri"/>
      <family val="2"/>
      <scheme val="minor"/>
    </font>
    <font>
      <sz val="14"/>
      <color rgb="FF000000"/>
      <name val="Times New Roman"/>
      <family val="1"/>
      <charset val="162"/>
    </font>
    <font>
      <sz val="12"/>
      <color theme="1"/>
      <name val="Times New Roman"/>
      <family val="1"/>
      <charset val="162"/>
    </font>
    <font>
      <sz val="14"/>
      <color rgb="FFFF0000"/>
      <name val="Times New Roman"/>
      <family val="1"/>
      <charset val="162"/>
    </font>
    <font>
      <sz val="12"/>
      <color rgb="FFFF0000"/>
      <name val="Times New Roman"/>
      <family val="1"/>
      <charset val="162"/>
    </font>
    <font>
      <sz val="14"/>
      <name val="Times New Roman"/>
      <family val="1"/>
      <charset val="162"/>
    </font>
    <font>
      <b/>
      <sz val="14"/>
      <color rgb="FF000000"/>
      <name val="Times New Roman"/>
      <family val="1"/>
      <charset val="162"/>
    </font>
    <font>
      <b/>
      <sz val="12"/>
      <color theme="1"/>
      <name val="Times New Roman"/>
      <family val="1"/>
      <charset val="162"/>
    </font>
    <font>
      <sz val="12"/>
      <name val="Times New Roman"/>
      <family val="1"/>
      <charset val="162"/>
    </font>
    <font>
      <sz val="12"/>
      <color rgb="FF000000"/>
      <name val="Times New Roman"/>
      <family val="1"/>
      <charset val="162"/>
    </font>
    <font>
      <sz val="18"/>
      <color theme="1"/>
      <name val="Calibri"/>
      <family val="2"/>
      <scheme val="minor"/>
    </font>
    <font>
      <sz val="11"/>
      <color theme="1"/>
      <name val="Calibri"/>
      <family val="2"/>
      <scheme val="minor"/>
    </font>
    <font>
      <b/>
      <sz val="12"/>
      <color rgb="FF000000"/>
      <name val="Times New Roman"/>
      <family val="1"/>
      <charset val="162"/>
    </font>
    <font>
      <b/>
      <sz val="12"/>
      <name val="Times New Roman"/>
      <family val="1"/>
      <charset val="162"/>
    </font>
    <font>
      <sz val="11"/>
      <color rgb="FF000000"/>
      <name val="Calibri"/>
      <family val="2"/>
      <charset val="162"/>
    </font>
    <font>
      <sz val="8"/>
      <name val="Calibri"/>
      <family val="2"/>
      <scheme val="minor"/>
    </font>
    <font>
      <sz val="12"/>
      <color theme="1"/>
      <name val="Calibri"/>
      <family val="2"/>
      <scheme val="minor"/>
    </font>
    <font>
      <sz val="14"/>
      <color theme="1"/>
      <name val="Calibri"/>
      <family val="2"/>
      <charset val="162"/>
      <scheme val="minor"/>
    </font>
    <font>
      <sz val="14"/>
      <color rgb="FF000000"/>
      <name val="Calibri"/>
      <family val="2"/>
      <charset val="162"/>
      <scheme val="minor"/>
    </font>
    <font>
      <sz val="14"/>
      <color rgb="FFFF0000"/>
      <name val="Calibri"/>
      <family val="2"/>
      <charset val="162"/>
      <scheme val="minor"/>
    </font>
    <font>
      <sz val="10"/>
      <color rgb="FFFF0000"/>
      <name val="Times New Roman"/>
      <family val="1"/>
      <charset val="162"/>
    </font>
    <font>
      <b/>
      <sz val="14"/>
      <name val="Times New Roman"/>
      <family val="1"/>
      <charset val="162"/>
    </font>
    <font>
      <sz val="12"/>
      <color theme="1" tint="4.9989318521683403E-2"/>
      <name val="Times New Roman"/>
      <family val="1"/>
      <charset val="162"/>
    </font>
    <font>
      <b/>
      <sz val="18"/>
      <color rgb="FFFF0000"/>
      <name val="Times New Roman"/>
      <family val="1"/>
      <charset val="162"/>
    </font>
    <font>
      <sz val="14"/>
      <color indexed="8"/>
      <name val="Times New Roman"/>
      <family val="1"/>
      <charset val="162"/>
    </font>
    <font>
      <b/>
      <sz val="14"/>
      <color indexed="8"/>
      <name val="Times New Roman"/>
      <family val="1"/>
      <charset val="162"/>
    </font>
    <font>
      <b/>
      <sz val="14"/>
      <color rgb="FFFF0000"/>
      <name val="Times New Roman"/>
      <family val="1"/>
      <charset val="162"/>
    </font>
    <font>
      <b/>
      <sz val="14"/>
      <color theme="1" tint="4.9989318521683403E-2"/>
      <name val="Times New Roman"/>
      <family val="1"/>
      <charset val="162"/>
    </font>
    <font>
      <sz val="14"/>
      <color theme="1" tint="4.9989318521683403E-2"/>
      <name val="Times New Roman"/>
      <family val="1"/>
      <charset val="162"/>
    </font>
    <font>
      <sz val="14"/>
      <color rgb="FF000000"/>
      <name val="Calibri"/>
      <family val="2"/>
      <charset val="162"/>
    </font>
    <font>
      <sz val="10"/>
      <color theme="1"/>
      <name val="Times New Roman"/>
      <family val="1"/>
      <charset val="162"/>
    </font>
    <font>
      <b/>
      <sz val="24"/>
      <color rgb="FFFF0000"/>
      <name val="Times New Roman"/>
      <family val="1"/>
      <charset val="162"/>
    </font>
    <font>
      <b/>
      <sz val="14"/>
      <color theme="1"/>
      <name val="Calibri"/>
      <family val="2"/>
      <charset val="162"/>
      <scheme val="minor"/>
    </font>
    <font>
      <sz val="14"/>
      <color theme="1"/>
      <name val="Calibri"/>
      <family val="2"/>
      <charset val="162"/>
    </font>
    <font>
      <sz val="14"/>
      <color rgb="FFFF0000"/>
      <name val="Calibri"/>
      <family val="2"/>
      <charset val="162"/>
    </font>
    <font>
      <b/>
      <sz val="14"/>
      <color rgb="FFC00000"/>
      <name val="Times New Roman"/>
      <family val="1"/>
      <charset val="162"/>
    </font>
    <font>
      <b/>
      <sz val="48"/>
      <color rgb="FFFF0000"/>
      <name val="Times New Roman"/>
      <family val="1"/>
      <charset val="162"/>
    </font>
    <font>
      <b/>
      <sz val="48"/>
      <color rgb="FFFF0000"/>
      <name val="Calibri"/>
      <family val="2"/>
      <charset val="162"/>
      <scheme val="minor"/>
    </font>
  </fonts>
  <fills count="23">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D8D8D8"/>
      </patternFill>
    </fill>
    <fill>
      <patternFill patternType="solid">
        <fgColor rgb="FFFFFFFF"/>
        <bgColor rgb="FFD8D8D8"/>
      </patternFill>
    </fill>
    <fill>
      <patternFill patternType="solid">
        <fgColor theme="0"/>
        <bgColor theme="0" tint="-0.14999847407452621"/>
      </patternFill>
    </fill>
    <fill>
      <patternFill patternType="solid">
        <fgColor rgb="FFFFFFFF"/>
        <bgColor rgb="FFD9D9D9"/>
      </patternFill>
    </fill>
    <fill>
      <patternFill patternType="solid">
        <fgColor rgb="FFBFBFBF"/>
        <bgColor rgb="FF000000"/>
      </patternFill>
    </fill>
    <fill>
      <patternFill patternType="solid">
        <fgColor theme="0"/>
        <bgColor rgb="FFFFFFFF"/>
      </patternFill>
    </fill>
    <fill>
      <patternFill patternType="solid">
        <fgColor rgb="FFFFFFFF"/>
        <bgColor rgb="FFFFFFCC"/>
      </patternFill>
    </fill>
    <fill>
      <patternFill patternType="solid">
        <fgColor rgb="FFFFFF00"/>
        <bgColor rgb="FF000000"/>
      </patternFill>
    </fill>
    <fill>
      <patternFill patternType="solid">
        <fgColor theme="0"/>
        <bgColor rgb="FF000000"/>
      </patternFill>
    </fill>
    <fill>
      <patternFill patternType="solid">
        <fgColor rgb="FFFFFF00"/>
        <bgColor rgb="FFD8D8D8"/>
      </patternFill>
    </fill>
    <fill>
      <patternFill patternType="solid">
        <fgColor theme="5" tint="0.59999389629810485"/>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15" fillId="0" borderId="0"/>
    <xf numFmtId="0" fontId="18" fillId="0" borderId="0"/>
    <xf numFmtId="0" fontId="20" fillId="0" borderId="0"/>
    <xf numFmtId="0" fontId="18" fillId="0" borderId="0"/>
  </cellStyleXfs>
  <cellXfs count="596">
    <xf numFmtId="0" fontId="0" fillId="0" borderId="0" xfId="0"/>
    <xf numFmtId="0" fontId="2"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4" fillId="3" borderId="2" xfId="0" applyFont="1" applyFill="1" applyBorder="1"/>
    <xf numFmtId="0" fontId="5" fillId="4" borderId="2" xfId="0" applyFont="1" applyFill="1" applyBorder="1" applyAlignment="1">
      <alignment vertical="center" wrapText="1"/>
    </xf>
    <xf numFmtId="0" fontId="6" fillId="5" borderId="2" xfId="0" applyFont="1" applyFill="1" applyBorder="1" applyAlignment="1">
      <alignment horizontal="center" vertical="center"/>
    </xf>
    <xf numFmtId="0" fontId="7" fillId="4" borderId="2" xfId="0" applyFont="1" applyFill="1" applyBorder="1" applyAlignment="1">
      <alignment vertical="center" wrapText="1"/>
    </xf>
    <xf numFmtId="0" fontId="8" fillId="5" borderId="2" xfId="0" applyFont="1" applyFill="1" applyBorder="1" applyAlignment="1">
      <alignment horizontal="center" vertical="center"/>
    </xf>
    <xf numFmtId="0" fontId="9" fillId="4" borderId="2" xfId="0" applyFont="1" applyFill="1" applyBorder="1" applyAlignment="1">
      <alignment vertical="center" wrapText="1"/>
    </xf>
    <xf numFmtId="0" fontId="8" fillId="0" borderId="2" xfId="0" applyFont="1" applyBorder="1" applyAlignment="1">
      <alignment horizontal="center" vertical="center"/>
    </xf>
    <xf numFmtId="0" fontId="10" fillId="0" borderId="2" xfId="0" applyFont="1" applyBorder="1" applyAlignment="1">
      <alignment horizontal="right" vertical="center" wrapText="1"/>
    </xf>
    <xf numFmtId="0" fontId="11" fillId="0" borderId="2" xfId="0" applyFont="1" applyBorder="1" applyAlignment="1">
      <alignment horizontal="center" vertical="center"/>
    </xf>
    <xf numFmtId="0" fontId="3" fillId="0" borderId="2" xfId="0" applyFont="1" applyBorder="1" applyAlignment="1">
      <alignment horizontal="right"/>
    </xf>
    <xf numFmtId="0" fontId="6" fillId="0" borderId="2" xfId="0" applyFont="1" applyBorder="1" applyAlignment="1">
      <alignment horizontal="center" vertical="center"/>
    </xf>
    <xf numFmtId="0" fontId="7" fillId="0" borderId="2" xfId="0" applyFont="1" applyBorder="1" applyAlignment="1">
      <alignment horizontal="right"/>
    </xf>
    <xf numFmtId="0" fontId="11" fillId="0" borderId="2" xfId="0" applyFont="1" applyBorder="1" applyAlignment="1">
      <alignment horizontal="right"/>
    </xf>
    <xf numFmtId="1" fontId="6" fillId="0" borderId="2" xfId="0" applyNumberFormat="1" applyFont="1" applyBorder="1" applyAlignment="1">
      <alignment horizontal="center"/>
    </xf>
    <xf numFmtId="0" fontId="6" fillId="0" borderId="0" xfId="0" applyFont="1" applyAlignment="1">
      <alignment horizontal="center" wrapText="1"/>
    </xf>
    <xf numFmtId="0" fontId="6" fillId="0" borderId="0" xfId="0" applyFont="1"/>
    <xf numFmtId="0" fontId="11" fillId="0" borderId="0" xfId="0" applyFont="1" applyAlignment="1">
      <alignment horizontal="center" wrapText="1"/>
    </xf>
    <xf numFmtId="0" fontId="16" fillId="0" borderId="0" xfId="0" applyFont="1" applyAlignment="1">
      <alignment horizontal="center" wrapText="1"/>
    </xf>
    <xf numFmtId="0" fontId="6" fillId="0" borderId="0" xfId="0" applyFont="1" applyAlignment="1">
      <alignment horizontal="center"/>
    </xf>
    <xf numFmtId="0" fontId="8" fillId="0" borderId="7" xfId="0" applyFont="1" applyBorder="1" applyAlignment="1">
      <alignment horizontal="center" vertical="center"/>
    </xf>
    <xf numFmtId="0" fontId="17" fillId="8" borderId="0" xfId="0" applyFont="1" applyFill="1"/>
    <xf numFmtId="0" fontId="6" fillId="9" borderId="0" xfId="0" applyFont="1" applyFill="1"/>
    <xf numFmtId="0" fontId="12" fillId="10" borderId="0" xfId="0" applyFont="1" applyFill="1"/>
    <xf numFmtId="0" fontId="6" fillId="5" borderId="0" xfId="0" applyFont="1" applyFill="1"/>
    <xf numFmtId="0" fontId="12" fillId="0" borderId="0" xfId="0" applyFont="1" applyAlignment="1">
      <alignment horizontal="left" wrapText="1"/>
    </xf>
    <xf numFmtId="0" fontId="6" fillId="0" borderId="0" xfId="0" applyFont="1" applyAlignment="1">
      <alignment horizontal="left" vertical="center"/>
    </xf>
    <xf numFmtId="0" fontId="12" fillId="0" borderId="0" xfId="0" applyFont="1" applyAlignment="1">
      <alignment horizontal="left"/>
    </xf>
    <xf numFmtId="0" fontId="21" fillId="0" borderId="2" xfId="0" applyFont="1" applyBorder="1" applyAlignment="1">
      <alignment horizontal="left" vertical="center"/>
    </xf>
    <xf numFmtId="0" fontId="24" fillId="0" borderId="0" xfId="0" applyFont="1" applyAlignment="1">
      <alignment horizontal="left" vertical="center"/>
    </xf>
    <xf numFmtId="0" fontId="25" fillId="0" borderId="2" xfId="0" applyFont="1" applyBorder="1" applyAlignment="1">
      <alignment horizontal="left" vertical="center" wrapText="1"/>
    </xf>
    <xf numFmtId="0" fontId="25" fillId="0" borderId="2" xfId="0" applyFont="1" applyBorder="1" applyAlignment="1">
      <alignment horizontal="center" vertical="center" wrapText="1"/>
    </xf>
    <xf numFmtId="0" fontId="3" fillId="0" borderId="0" xfId="0" applyFont="1"/>
    <xf numFmtId="0" fontId="3" fillId="5" borderId="7" xfId="0" applyFont="1" applyFill="1" applyBorder="1" applyAlignment="1">
      <alignment horizontal="center" vertical="center"/>
    </xf>
    <xf numFmtId="0" fontId="7" fillId="5" borderId="7" xfId="0" applyFont="1" applyFill="1" applyBorder="1" applyAlignment="1">
      <alignment horizontal="center" vertical="center"/>
    </xf>
    <xf numFmtId="0" fontId="7" fillId="0" borderId="7" xfId="0" applyFont="1" applyBorder="1" applyAlignment="1">
      <alignment horizontal="center" vertical="center"/>
    </xf>
    <xf numFmtId="0" fontId="3" fillId="0" borderId="0" xfId="0" applyFont="1" applyAlignment="1">
      <alignment horizontal="left" vertical="center"/>
    </xf>
    <xf numFmtId="0" fontId="25" fillId="8" borderId="2" xfId="0" applyFont="1" applyFill="1" applyBorder="1" applyAlignment="1">
      <alignment horizontal="left" vertical="center"/>
    </xf>
    <xf numFmtId="0" fontId="2" fillId="9" borderId="2" xfId="0" applyFont="1" applyFill="1" applyBorder="1" applyAlignment="1">
      <alignment horizontal="left" vertical="center" wrapText="1"/>
    </xf>
    <xf numFmtId="0" fontId="2" fillId="9" borderId="2" xfId="0" applyFont="1" applyFill="1" applyBorder="1" applyAlignment="1">
      <alignment horizontal="left" vertical="center"/>
    </xf>
    <xf numFmtId="0" fontId="25" fillId="9" borderId="2" xfId="0" applyFont="1" applyFill="1" applyBorder="1" applyAlignment="1">
      <alignment horizontal="left" vertical="center"/>
    </xf>
    <xf numFmtId="0" fontId="25" fillId="10" borderId="2" xfId="0" applyFont="1" applyFill="1" applyBorder="1" applyAlignment="1">
      <alignment horizontal="left" vertical="center" wrapText="1"/>
    </xf>
    <xf numFmtId="0" fontId="9" fillId="10" borderId="2" xfId="0" applyFont="1" applyFill="1" applyBorder="1" applyAlignment="1">
      <alignment horizontal="left" vertical="center"/>
    </xf>
    <xf numFmtId="0" fontId="3"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wrapText="1"/>
    </xf>
    <xf numFmtId="0" fontId="3"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5" borderId="2" xfId="0" applyFont="1" applyFill="1" applyBorder="1" applyAlignment="1">
      <alignment horizontal="left" vertical="center"/>
    </xf>
    <xf numFmtId="0" fontId="9" fillId="5" borderId="2" xfId="0" applyFont="1" applyFill="1" applyBorder="1" applyAlignment="1">
      <alignment horizontal="left" vertical="center" wrapText="1"/>
    </xf>
    <xf numFmtId="0" fontId="5" fillId="6" borderId="4" xfId="0" applyFont="1" applyFill="1" applyBorder="1" applyAlignment="1">
      <alignment horizontal="left" vertical="center"/>
    </xf>
    <xf numFmtId="0" fontId="5" fillId="5" borderId="2" xfId="0" applyFont="1" applyFill="1" applyBorder="1" applyAlignment="1">
      <alignment horizontal="left" vertical="center" wrapText="1"/>
    </xf>
    <xf numFmtId="0" fontId="3" fillId="0" borderId="2" xfId="0" applyFont="1" applyBorder="1" applyAlignment="1">
      <alignment horizontal="left" vertical="center"/>
    </xf>
    <xf numFmtId="0" fontId="9" fillId="0" borderId="2" xfId="0" applyFont="1" applyBorder="1" applyAlignment="1">
      <alignment horizontal="left" vertical="center"/>
    </xf>
    <xf numFmtId="0" fontId="5" fillId="6" borderId="2" xfId="0" applyFont="1" applyFill="1" applyBorder="1" applyAlignment="1">
      <alignment horizontal="left" vertical="center"/>
    </xf>
    <xf numFmtId="0" fontId="5" fillId="14" borderId="2"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3" fillId="0" borderId="2" xfId="0" applyFont="1" applyBorder="1" applyAlignment="1">
      <alignment vertical="center" wrapText="1"/>
    </xf>
    <xf numFmtId="0" fontId="7" fillId="0" borderId="2" xfId="0" applyFont="1" applyBorder="1" applyAlignment="1">
      <alignment horizontal="left" vertical="center" wrapText="1"/>
    </xf>
    <xf numFmtId="0" fontId="3" fillId="0" borderId="2" xfId="0" applyFont="1" applyBorder="1"/>
    <xf numFmtId="0" fontId="3" fillId="5" borderId="2" xfId="0" applyFont="1" applyFill="1" applyBorder="1" applyAlignment="1">
      <alignment horizontal="left" vertical="center" wrapText="1"/>
    </xf>
    <xf numFmtId="0" fontId="7" fillId="6" borderId="2" xfId="0" applyFont="1" applyFill="1" applyBorder="1" applyAlignment="1">
      <alignment vertical="center"/>
    </xf>
    <xf numFmtId="0" fontId="7" fillId="6" borderId="3" xfId="0" applyFont="1" applyFill="1" applyBorder="1" applyAlignment="1">
      <alignment vertical="center"/>
    </xf>
    <xf numFmtId="0" fontId="9" fillId="11" borderId="2" xfId="0" applyFont="1" applyFill="1" applyBorder="1" applyAlignment="1">
      <alignment horizontal="left" vertical="center" wrapText="1"/>
    </xf>
    <xf numFmtId="0" fontId="5" fillId="0" borderId="5" xfId="0" applyFont="1" applyBorder="1" applyAlignment="1">
      <alignment horizontal="left" vertical="center" wrapText="1"/>
    </xf>
    <xf numFmtId="0" fontId="9" fillId="0" borderId="2" xfId="1" applyFont="1" applyBorder="1" applyAlignment="1">
      <alignment horizontal="left" vertical="center" wrapText="1"/>
    </xf>
    <xf numFmtId="0" fontId="3" fillId="0" borderId="7" xfId="0" applyFont="1" applyBorder="1" applyAlignment="1">
      <alignment horizontal="left" vertical="center" wrapText="1"/>
    </xf>
    <xf numFmtId="0" fontId="9" fillId="17" borderId="2" xfId="0" applyFont="1" applyFill="1" applyBorder="1" applyAlignment="1">
      <alignment horizontal="left" vertical="center"/>
    </xf>
    <xf numFmtId="0" fontId="5" fillId="17" borderId="2" xfId="0" applyFont="1" applyFill="1" applyBorder="1" applyAlignment="1">
      <alignment horizontal="left" vertical="center"/>
    </xf>
    <xf numFmtId="0" fontId="9" fillId="17" borderId="7" xfId="0" applyFont="1" applyFill="1" applyBorder="1" applyAlignment="1">
      <alignment horizontal="left" vertical="center" wrapText="1"/>
    </xf>
    <xf numFmtId="0" fontId="5" fillId="17" borderId="2" xfId="0" applyFont="1" applyFill="1" applyBorder="1" applyAlignment="1">
      <alignment horizontal="left" vertical="center" wrapText="1"/>
    </xf>
    <xf numFmtId="0" fontId="3" fillId="5" borderId="7" xfId="0" applyFont="1" applyFill="1" applyBorder="1" applyAlignment="1">
      <alignment horizontal="left" vertical="center" wrapText="1"/>
    </xf>
    <xf numFmtId="0" fontId="5" fillId="0" borderId="2" xfId="0" applyFont="1" applyBorder="1"/>
    <xf numFmtId="0" fontId="5" fillId="6" borderId="2" xfId="0" applyFont="1" applyFill="1" applyBorder="1" applyAlignment="1">
      <alignment horizontal="left" vertical="center" wrapText="1"/>
    </xf>
    <xf numFmtId="0" fontId="9" fillId="6" borderId="2" xfId="0" applyFont="1" applyFill="1" applyBorder="1" applyAlignment="1">
      <alignment horizontal="left" vertical="center" wrapText="1"/>
    </xf>
    <xf numFmtId="0" fontId="5" fillId="0" borderId="6" xfId="0" applyFont="1" applyBorder="1" applyAlignment="1">
      <alignment horizontal="left" vertical="center"/>
    </xf>
    <xf numFmtId="0" fontId="3" fillId="0" borderId="6" xfId="0" applyFont="1" applyBorder="1"/>
    <xf numFmtId="0" fontId="3" fillId="0" borderId="4" xfId="0" applyFont="1" applyBorder="1" applyAlignment="1">
      <alignment horizontal="left" vertical="center"/>
    </xf>
    <xf numFmtId="0" fontId="9" fillId="0" borderId="4" xfId="0" applyFont="1" applyBorder="1" applyAlignment="1">
      <alignment horizontal="left" vertical="center"/>
    </xf>
    <xf numFmtId="0" fontId="5" fillId="5" borderId="2" xfId="2" applyFont="1" applyFill="1" applyBorder="1" applyAlignment="1">
      <alignment horizontal="left" vertical="center"/>
    </xf>
    <xf numFmtId="0" fontId="5" fillId="11" borderId="2" xfId="2" applyFont="1" applyFill="1" applyBorder="1" applyAlignment="1">
      <alignment horizontal="left" vertical="center" wrapText="1"/>
    </xf>
    <xf numFmtId="0" fontId="5" fillId="0" borderId="2" xfId="3" applyFont="1" applyBorder="1" applyAlignment="1">
      <alignment vertical="center"/>
    </xf>
    <xf numFmtId="0" fontId="9" fillId="0" borderId="2" xfId="3" applyFont="1" applyBorder="1" applyAlignment="1">
      <alignment vertical="center"/>
    </xf>
    <xf numFmtId="0" fontId="3" fillId="0" borderId="2" xfId="3" applyFont="1" applyBorder="1" applyAlignment="1">
      <alignment horizontal="left" vertical="center" wrapText="1"/>
    </xf>
    <xf numFmtId="0" fontId="7" fillId="6" borderId="2" xfId="0" applyFont="1" applyFill="1" applyBorder="1" applyAlignment="1">
      <alignment horizontal="left" vertical="center"/>
    </xf>
    <xf numFmtId="0" fontId="7" fillId="11" borderId="2" xfId="0" applyFont="1" applyFill="1" applyBorder="1" applyAlignment="1">
      <alignment horizontal="left" vertical="center" wrapText="1"/>
    </xf>
    <xf numFmtId="0" fontId="7" fillId="0" borderId="2" xfId="0" applyFont="1" applyBorder="1"/>
    <xf numFmtId="0" fontId="3" fillId="5" borderId="2" xfId="0" applyFont="1" applyFill="1" applyBorder="1"/>
    <xf numFmtId="0" fontId="3" fillId="5" borderId="4" xfId="0" applyFont="1" applyFill="1" applyBorder="1"/>
    <xf numFmtId="0" fontId="7" fillId="5" borderId="2" xfId="0" applyFont="1" applyFill="1" applyBorder="1" applyAlignment="1">
      <alignment horizontal="left" vertical="center"/>
    </xf>
    <xf numFmtId="0" fontId="7" fillId="5"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3" xfId="0" applyFont="1" applyFill="1" applyBorder="1" applyAlignment="1">
      <alignment horizontal="left" vertical="center"/>
    </xf>
    <xf numFmtId="0" fontId="3" fillId="5" borderId="6" xfId="0" applyFont="1" applyFill="1" applyBorder="1" applyAlignment="1">
      <alignment horizontal="left" vertical="center"/>
    </xf>
    <xf numFmtId="0" fontId="3" fillId="0" borderId="2" xfId="0" applyFont="1" applyBorder="1" applyAlignment="1">
      <alignment vertical="top" wrapText="1"/>
    </xf>
    <xf numFmtId="0" fontId="5" fillId="5" borderId="2" xfId="3" applyFont="1" applyFill="1" applyBorder="1" applyAlignment="1">
      <alignment horizontal="left" vertical="center" wrapText="1"/>
    </xf>
    <xf numFmtId="0" fontId="5" fillId="0" borderId="2" xfId="2" applyFont="1" applyBorder="1" applyAlignment="1">
      <alignment horizontal="left" vertical="center"/>
    </xf>
    <xf numFmtId="0" fontId="5" fillId="0" borderId="2" xfId="2" applyFont="1" applyBorder="1" applyAlignment="1">
      <alignment horizontal="left" vertical="center" wrapText="1"/>
    </xf>
    <xf numFmtId="0" fontId="3" fillId="0" borderId="2" xfId="0" applyFont="1" applyBorder="1" applyAlignment="1">
      <alignment vertical="center"/>
    </xf>
    <xf numFmtId="0" fontId="7" fillId="17" borderId="2" xfId="0" applyFont="1" applyFill="1" applyBorder="1" applyAlignment="1">
      <alignment horizontal="left" vertical="center"/>
    </xf>
    <xf numFmtId="0" fontId="7" fillId="17" borderId="7" xfId="0" applyFont="1" applyFill="1" applyBorder="1" applyAlignment="1">
      <alignment horizontal="left" vertical="center" wrapText="1"/>
    </xf>
    <xf numFmtId="0" fontId="7" fillId="17" borderId="2"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15" borderId="2" xfId="0" applyFont="1" applyFill="1" applyBorder="1" applyAlignment="1">
      <alignment horizontal="left" vertical="center"/>
    </xf>
    <xf numFmtId="0" fontId="25" fillId="15" borderId="2" xfId="0" applyFont="1" applyFill="1" applyBorder="1" applyAlignment="1">
      <alignment horizontal="left" vertical="center"/>
    </xf>
    <xf numFmtId="0" fontId="3" fillId="0" borderId="2" xfId="0" applyFont="1" applyBorder="1" applyAlignment="1" applyProtection="1">
      <alignment horizontal="left" vertical="center"/>
      <protection locked="0"/>
    </xf>
    <xf numFmtId="0" fontId="3" fillId="0" borderId="2" xfId="1" applyFont="1" applyBorder="1" applyAlignment="1">
      <alignment horizontal="left" vertical="center" wrapText="1"/>
    </xf>
    <xf numFmtId="0" fontId="3" fillId="0" borderId="2" xfId="3" applyFont="1" applyBorder="1" applyAlignment="1">
      <alignment vertical="center"/>
    </xf>
    <xf numFmtId="0" fontId="9" fillId="0" borderId="2" xfId="3" applyFont="1" applyBorder="1"/>
    <xf numFmtId="0" fontId="3" fillId="0" borderId="2" xfId="3" applyFont="1" applyBorder="1" applyAlignment="1">
      <alignment vertical="center" wrapText="1"/>
    </xf>
    <xf numFmtId="0" fontId="9" fillId="0" borderId="2" xfId="0" applyFont="1" applyBorder="1" applyAlignment="1">
      <alignment horizontal="left"/>
    </xf>
    <xf numFmtId="0" fontId="5" fillId="11" borderId="2" xfId="3" applyFont="1" applyFill="1" applyBorder="1" applyAlignment="1">
      <alignment horizontal="left" vertical="center" wrapText="1"/>
    </xf>
    <xf numFmtId="0" fontId="9" fillId="5" borderId="2" xfId="3" applyFont="1" applyFill="1" applyBorder="1" applyAlignment="1">
      <alignment horizontal="left" vertical="center" wrapText="1"/>
    </xf>
    <xf numFmtId="0" fontId="9" fillId="0" borderId="0" xfId="0" applyFont="1" applyAlignment="1">
      <alignment horizontal="left"/>
    </xf>
    <xf numFmtId="0" fontId="3" fillId="5" borderId="2" xfId="1" applyFont="1" applyFill="1" applyBorder="1" applyAlignment="1">
      <alignment horizontal="left" vertical="center"/>
    </xf>
    <xf numFmtId="0" fontId="5" fillId="6" borderId="3" xfId="0" applyFont="1" applyFill="1" applyBorder="1" applyAlignment="1">
      <alignment horizontal="left" vertical="center"/>
    </xf>
    <xf numFmtId="0" fontId="9" fillId="13" borderId="2" xfId="0" applyFont="1" applyFill="1" applyBorder="1" applyAlignment="1">
      <alignment horizontal="left" vertical="center" wrapText="1"/>
    </xf>
    <xf numFmtId="0" fontId="5" fillId="6" borderId="5" xfId="0" applyFont="1" applyFill="1" applyBorder="1" applyAlignment="1">
      <alignment horizontal="left" vertical="center"/>
    </xf>
    <xf numFmtId="0" fontId="5" fillId="6" borderId="3" xfId="0" applyFont="1" applyFill="1" applyBorder="1" applyAlignment="1">
      <alignment horizontal="left" vertical="center" wrapText="1"/>
    </xf>
    <xf numFmtId="0" fontId="9" fillId="12"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3" fillId="0" borderId="2" xfId="3" applyFont="1" applyBorder="1"/>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9" fillId="6" borderId="3"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17" borderId="2" xfId="0" applyFont="1" applyFill="1" applyBorder="1" applyAlignment="1">
      <alignment horizontal="left" vertical="center" wrapText="1"/>
    </xf>
    <xf numFmtId="0" fontId="5" fillId="5" borderId="2" xfId="2" applyFont="1" applyFill="1" applyBorder="1" applyAlignment="1">
      <alignment horizontal="left" vertical="center" wrapText="1"/>
    </xf>
    <xf numFmtId="0" fontId="7" fillId="5" borderId="2" xfId="2" applyFont="1" applyFill="1" applyBorder="1" applyAlignment="1">
      <alignment horizontal="left" vertical="center"/>
    </xf>
    <xf numFmtId="0" fontId="7" fillId="0" borderId="2" xfId="0" applyFont="1" applyBorder="1" applyAlignment="1">
      <alignment horizontal="left" vertical="center"/>
    </xf>
    <xf numFmtId="0" fontId="9" fillId="6" borderId="5" xfId="0" applyFont="1" applyFill="1" applyBorder="1" applyAlignment="1">
      <alignment horizontal="left" vertical="center" wrapText="1"/>
    </xf>
    <xf numFmtId="0" fontId="9" fillId="5" borderId="2" xfId="0" applyFont="1" applyFill="1" applyBorder="1" applyAlignment="1">
      <alignment horizontal="left" vertical="center"/>
    </xf>
    <xf numFmtId="0" fontId="3" fillId="0" borderId="7"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7" fillId="0" borderId="2" xfId="0" applyFont="1" applyBorder="1" applyAlignment="1">
      <alignment vertical="center" wrapText="1"/>
    </xf>
    <xf numFmtId="0" fontId="25" fillId="8" borderId="0" xfId="0" applyFont="1" applyFill="1"/>
    <xf numFmtId="0" fontId="3" fillId="9" borderId="0" xfId="0" applyFont="1" applyFill="1"/>
    <xf numFmtId="0" fontId="9" fillId="10" borderId="0" xfId="0" applyFont="1" applyFill="1"/>
    <xf numFmtId="0" fontId="5" fillId="12" borderId="3" xfId="0" applyFont="1" applyFill="1" applyBorder="1" applyAlignment="1">
      <alignment horizontal="left" vertical="center" wrapText="1"/>
    </xf>
    <xf numFmtId="0" fontId="9" fillId="6" borderId="2" xfId="0" applyFont="1" applyFill="1" applyBorder="1" applyAlignment="1">
      <alignment horizontal="left" vertical="center"/>
    </xf>
    <xf numFmtId="0" fontId="5" fillId="12" borderId="5" xfId="0" applyFont="1" applyFill="1" applyBorder="1" applyAlignment="1">
      <alignment horizontal="left" vertical="center" wrapText="1"/>
    </xf>
    <xf numFmtId="0" fontId="3" fillId="5" borderId="0" xfId="0" applyFont="1" applyFill="1"/>
    <xf numFmtId="0" fontId="9" fillId="14" borderId="3" xfId="0" applyFont="1" applyFill="1" applyBorder="1" applyAlignment="1">
      <alignment horizontal="left" vertical="center" wrapText="1"/>
    </xf>
    <xf numFmtId="0" fontId="9" fillId="0" borderId="7" xfId="0" applyFont="1" applyBorder="1" applyAlignment="1">
      <alignment horizontal="left" vertical="center" wrapText="1"/>
    </xf>
    <xf numFmtId="0" fontId="5" fillId="6" borderId="2" xfId="3" applyFont="1" applyFill="1" applyBorder="1" applyAlignment="1">
      <alignment horizontal="left" vertical="center"/>
    </xf>
    <xf numFmtId="0" fontId="5" fillId="0" borderId="3" xfId="3" applyFont="1" applyBorder="1" applyAlignment="1">
      <alignment vertical="center" wrapText="1"/>
    </xf>
    <xf numFmtId="0" fontId="9" fillId="12" borderId="3" xfId="3" applyFont="1" applyFill="1" applyBorder="1" applyAlignment="1">
      <alignment horizontal="left" vertical="center"/>
    </xf>
    <xf numFmtId="0" fontId="5" fillId="0" borderId="5" xfId="3" applyFont="1" applyBorder="1" applyAlignment="1">
      <alignment vertical="center" wrapText="1"/>
    </xf>
    <xf numFmtId="0" fontId="9" fillId="12" borderId="5" xfId="3" applyFont="1" applyFill="1" applyBorder="1" applyAlignment="1">
      <alignment horizontal="left" vertical="center"/>
    </xf>
    <xf numFmtId="0" fontId="9" fillId="14" borderId="5" xfId="0" applyFont="1" applyFill="1" applyBorder="1" applyAlignment="1">
      <alignment horizontal="left" vertical="center" wrapText="1"/>
    </xf>
    <xf numFmtId="0" fontId="5" fillId="0" borderId="3" xfId="0" applyFont="1" applyBorder="1" applyAlignment="1">
      <alignment vertical="center"/>
    </xf>
    <xf numFmtId="0" fontId="5" fillId="0" borderId="5" xfId="0" applyFont="1" applyBorder="1" applyAlignment="1">
      <alignment vertical="center"/>
    </xf>
    <xf numFmtId="0" fontId="7" fillId="0" borderId="7" xfId="0" applyFont="1" applyBorder="1" applyAlignment="1">
      <alignment horizontal="left" vertical="center" wrapText="1"/>
    </xf>
    <xf numFmtId="0" fontId="9" fillId="11" borderId="2" xfId="3" applyFont="1" applyFill="1" applyBorder="1" applyAlignment="1">
      <alignment horizontal="left" vertical="center"/>
    </xf>
    <xf numFmtId="0" fontId="5" fillId="12" borderId="2" xfId="0" applyFont="1" applyFill="1" applyBorder="1" applyAlignment="1">
      <alignment horizontal="left" vertical="center" wrapText="1"/>
    </xf>
    <xf numFmtId="0" fontId="5" fillId="0" borderId="2" xfId="3" applyFont="1" applyBorder="1" applyAlignment="1">
      <alignment horizontal="left" vertical="center"/>
    </xf>
    <xf numFmtId="0" fontId="5" fillId="0" borderId="7" xfId="0" applyFont="1" applyBorder="1" applyAlignment="1">
      <alignment horizontal="left" vertical="center" wrapText="1"/>
    </xf>
    <xf numFmtId="0" fontId="3" fillId="5" borderId="2" xfId="0" applyFont="1" applyFill="1" applyBorder="1" applyAlignment="1">
      <alignment horizontal="left" vertical="center"/>
    </xf>
    <xf numFmtId="0" fontId="9" fillId="6" borderId="3" xfId="0" applyFont="1" applyFill="1" applyBorder="1" applyAlignment="1">
      <alignment horizontal="left" vertical="center"/>
    </xf>
    <xf numFmtId="0" fontId="3" fillId="0" borderId="2" xfId="4" applyFont="1" applyBorder="1" applyAlignment="1">
      <alignment horizontal="left" vertical="center"/>
    </xf>
    <xf numFmtId="0" fontId="9" fillId="5" borderId="2" xfId="1" applyFont="1" applyFill="1" applyBorder="1" applyAlignment="1">
      <alignment horizontal="left" vertical="center"/>
    </xf>
    <xf numFmtId="0" fontId="9" fillId="12" borderId="3" xfId="0" applyFont="1" applyFill="1" applyBorder="1" applyAlignment="1">
      <alignment horizontal="left" vertical="center" wrapText="1"/>
    </xf>
    <xf numFmtId="0" fontId="9" fillId="0" borderId="2" xfId="3" applyFont="1" applyBorder="1" applyAlignment="1">
      <alignment horizontal="left" vertical="center"/>
    </xf>
    <xf numFmtId="0" fontId="9" fillId="0" borderId="3" xfId="0" applyFont="1" applyBorder="1" applyAlignment="1">
      <alignment horizontal="left" vertical="center"/>
    </xf>
    <xf numFmtId="0" fontId="12" fillId="0" borderId="0" xfId="0" applyFont="1" applyAlignment="1">
      <alignment horizontal="center" wrapText="1"/>
    </xf>
    <xf numFmtId="0" fontId="6" fillId="0" borderId="0" xfId="0" applyFont="1" applyAlignment="1">
      <alignment horizontal="left" vertical="center" wrapText="1"/>
    </xf>
    <xf numFmtId="0" fontId="6" fillId="0" borderId="7" xfId="0" applyFont="1" applyBorder="1" applyAlignment="1">
      <alignment horizontal="center"/>
    </xf>
    <xf numFmtId="0" fontId="8" fillId="0" borderId="2" xfId="0" applyFont="1" applyBorder="1" applyAlignment="1">
      <alignment horizontal="center" vertical="center" wrapText="1"/>
    </xf>
    <xf numFmtId="0" fontId="8" fillId="0" borderId="7" xfId="0" applyFont="1" applyBorder="1" applyAlignment="1">
      <alignment horizontal="center"/>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xf numFmtId="0" fontId="9" fillId="0" borderId="4" xfId="0" applyFont="1" applyBorder="1"/>
    <xf numFmtId="0" fontId="9" fillId="14" borderId="4" xfId="0" applyFont="1" applyFill="1" applyBorder="1" applyAlignment="1">
      <alignment horizontal="left" vertical="center" wrapText="1"/>
    </xf>
    <xf numFmtId="0" fontId="5" fillId="0" borderId="2" xfId="0" applyFont="1" applyBorder="1" applyAlignment="1">
      <alignment vertical="center"/>
    </xf>
    <xf numFmtId="0" fontId="5" fillId="0" borderId="4" xfId="0" applyFont="1" applyBorder="1" applyAlignment="1">
      <alignment vertical="center"/>
    </xf>
    <xf numFmtId="0" fontId="5" fillId="11" borderId="2" xfId="0" applyFont="1" applyFill="1" applyBorder="1" applyAlignment="1">
      <alignment horizontal="left" vertical="center" wrapText="1"/>
    </xf>
    <xf numFmtId="0" fontId="5" fillId="17" borderId="8" xfId="0" applyFont="1" applyFill="1" applyBorder="1" applyAlignment="1">
      <alignment horizontal="left" vertical="center"/>
    </xf>
    <xf numFmtId="0" fontId="5" fillId="17" borderId="3" xfId="0" applyFont="1" applyFill="1" applyBorder="1" applyAlignment="1">
      <alignment horizontal="left" vertical="center" wrapText="1"/>
    </xf>
    <xf numFmtId="0" fontId="5" fillId="17" borderId="5" xfId="0" applyFont="1" applyFill="1" applyBorder="1" applyAlignment="1">
      <alignment horizontal="left" vertical="center" wrapText="1"/>
    </xf>
    <xf numFmtId="0" fontId="5" fillId="16" borderId="2" xfId="0" applyFont="1" applyFill="1" applyBorder="1" applyAlignment="1">
      <alignment horizontal="left" vertical="center" wrapText="1"/>
    </xf>
    <xf numFmtId="0" fontId="3" fillId="5" borderId="2" xfId="3" applyFont="1" applyFill="1" applyBorder="1" applyAlignment="1">
      <alignment horizontal="left" vertical="center" wrapText="1"/>
    </xf>
    <xf numFmtId="0" fontId="9" fillId="17" borderId="3" xfId="0" applyFont="1" applyFill="1" applyBorder="1" applyAlignment="1">
      <alignment horizontal="left" vertical="center" wrapText="1"/>
    </xf>
    <xf numFmtId="0" fontId="7" fillId="12"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5" fillId="17" borderId="0" xfId="0" applyFont="1" applyFill="1"/>
    <xf numFmtId="0" fontId="7" fillId="0" borderId="2" xfId="0" applyFont="1" applyBorder="1" applyAlignment="1">
      <alignment vertical="center"/>
    </xf>
    <xf numFmtId="0" fontId="9" fillId="12" borderId="2" xfId="3" applyFont="1" applyFill="1" applyBorder="1" applyAlignment="1">
      <alignment horizontal="left" vertical="center" wrapText="1"/>
    </xf>
    <xf numFmtId="0" fontId="9" fillId="14" borderId="2" xfId="3" applyFont="1" applyFill="1" applyBorder="1" applyAlignment="1">
      <alignment horizontal="left" vertical="center" wrapText="1"/>
    </xf>
    <xf numFmtId="0" fontId="9" fillId="17" borderId="0" xfId="0" applyFont="1" applyFill="1"/>
    <xf numFmtId="0" fontId="5" fillId="12" borderId="2" xfId="3" applyFont="1" applyFill="1" applyBorder="1" applyAlignment="1">
      <alignment horizontal="left" vertical="center" wrapText="1"/>
    </xf>
    <xf numFmtId="0" fontId="7" fillId="5" borderId="2" xfId="0" applyFont="1" applyFill="1" applyBorder="1"/>
    <xf numFmtId="0" fontId="3" fillId="0" borderId="0" xfId="0" applyFont="1" applyAlignment="1">
      <alignment horizontal="center" wrapText="1"/>
    </xf>
    <xf numFmtId="0" fontId="9" fillId="0" borderId="0" xfId="0" applyFont="1" applyAlignment="1">
      <alignment horizontal="left" wrapText="1"/>
    </xf>
    <xf numFmtId="0" fontId="3" fillId="0" borderId="0" xfId="0" applyFont="1" applyAlignment="1">
      <alignment horizontal="center"/>
    </xf>
    <xf numFmtId="0" fontId="2" fillId="0" borderId="0" xfId="0" applyFont="1" applyAlignment="1">
      <alignment horizontal="center" wrapText="1"/>
    </xf>
    <xf numFmtId="0" fontId="10" fillId="0" borderId="0" xfId="0" applyFont="1" applyAlignment="1">
      <alignment horizontal="center" wrapText="1"/>
    </xf>
    <xf numFmtId="0" fontId="28" fillId="0" borderId="0" xfId="0" applyFont="1" applyAlignment="1">
      <alignment horizontal="center" wrapText="1"/>
    </xf>
    <xf numFmtId="0" fontId="29" fillId="0" borderId="0" xfId="0" applyFont="1" applyAlignment="1">
      <alignment horizontal="center"/>
    </xf>
    <xf numFmtId="0" fontId="3" fillId="0" borderId="0" xfId="0" applyFont="1" applyAlignment="1">
      <alignment wrapText="1"/>
    </xf>
    <xf numFmtId="0" fontId="7" fillId="6" borderId="5" xfId="0" applyFont="1" applyFill="1" applyBorder="1" applyAlignment="1">
      <alignment horizontal="left" vertical="center" wrapText="1"/>
    </xf>
    <xf numFmtId="0" fontId="3" fillId="5" borderId="7" xfId="0" applyFont="1" applyFill="1" applyBorder="1"/>
    <xf numFmtId="0" fontId="3" fillId="0" borderId="2" xfId="0" applyFont="1" applyBorder="1" applyAlignment="1">
      <alignment horizontal="left" vertical="top"/>
    </xf>
    <xf numFmtId="0" fontId="3" fillId="0" borderId="2" xfId="0" applyFont="1" applyBorder="1" applyAlignment="1">
      <alignment horizontal="left"/>
    </xf>
    <xf numFmtId="0" fontId="5" fillId="0" borderId="3" xfId="0" applyFont="1" applyBorder="1" applyAlignment="1">
      <alignment vertical="center" wrapText="1"/>
    </xf>
    <xf numFmtId="0" fontId="5" fillId="0" borderId="3" xfId="0" applyFont="1" applyBorder="1"/>
    <xf numFmtId="0" fontId="5" fillId="0" borderId="5" xfId="0" applyFont="1" applyBorder="1" applyAlignment="1">
      <alignment vertical="center" wrapText="1"/>
    </xf>
    <xf numFmtId="0" fontId="5" fillId="0" borderId="5" xfId="0" applyFont="1" applyBorder="1"/>
    <xf numFmtId="0" fontId="7" fillId="0" borderId="5" xfId="0" applyFont="1" applyBorder="1" applyAlignment="1">
      <alignment vertical="center"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xf numFmtId="0" fontId="7" fillId="0" borderId="2" xfId="0" applyFont="1" applyBorder="1" applyAlignment="1">
      <alignment horizontal="left" wrapText="1"/>
    </xf>
    <xf numFmtId="0" fontId="5" fillId="0" borderId="7" xfId="0" applyFont="1" applyBorder="1" applyAlignment="1">
      <alignment horizontal="left" vertical="center"/>
    </xf>
    <xf numFmtId="0" fontId="5" fillId="6" borderId="7" xfId="0" applyFont="1" applyFill="1" applyBorder="1" applyAlignment="1">
      <alignment horizontal="left" vertical="center"/>
    </xf>
    <xf numFmtId="0" fontId="3" fillId="6" borderId="2" xfId="0" applyFont="1" applyFill="1" applyBorder="1" applyAlignment="1">
      <alignment horizontal="left" vertical="center"/>
    </xf>
    <xf numFmtId="0" fontId="13" fillId="4" borderId="2" xfId="0" applyFont="1" applyFill="1" applyBorder="1" applyAlignment="1">
      <alignment vertical="center" wrapText="1"/>
    </xf>
    <xf numFmtId="0" fontId="8" fillId="4" borderId="2" xfId="0" applyFont="1" applyFill="1" applyBorder="1" applyAlignment="1">
      <alignment horizontal="left" vertical="center" wrapText="1"/>
    </xf>
    <xf numFmtId="0" fontId="8" fillId="4" borderId="2" xfId="0" applyFont="1" applyFill="1" applyBorder="1" applyAlignment="1">
      <alignment vertical="center" wrapText="1"/>
    </xf>
    <xf numFmtId="0" fontId="13" fillId="4" borderId="2" xfId="0" applyFont="1" applyFill="1" applyBorder="1" applyAlignment="1">
      <alignment vertical="center"/>
    </xf>
    <xf numFmtId="0" fontId="26" fillId="4" borderId="2" xfId="0" applyFont="1" applyFill="1" applyBorder="1" applyAlignment="1">
      <alignment vertical="center"/>
    </xf>
    <xf numFmtId="0" fontId="26" fillId="4" borderId="2" xfId="0" applyFont="1" applyFill="1" applyBorder="1" applyAlignment="1">
      <alignment vertical="center" wrapText="1"/>
    </xf>
    <xf numFmtId="0" fontId="6" fillId="4" borderId="2" xfId="0" applyFont="1" applyFill="1" applyBorder="1" applyAlignment="1">
      <alignment vertical="center" wrapText="1"/>
    </xf>
    <xf numFmtId="0" fontId="12" fillId="0" borderId="2" xfId="0" applyFont="1" applyBorder="1" applyAlignment="1">
      <alignment horizontal="center" vertical="center"/>
    </xf>
    <xf numFmtId="0" fontId="5" fillId="14" borderId="3" xfId="0" applyFont="1" applyFill="1" applyBorder="1" applyAlignment="1">
      <alignment horizontal="left" vertical="center" wrapText="1"/>
    </xf>
    <xf numFmtId="0" fontId="9" fillId="0" borderId="3" xfId="0" applyFont="1" applyBorder="1"/>
    <xf numFmtId="0" fontId="7" fillId="0" borderId="5" xfId="0" applyFont="1" applyBorder="1" applyAlignment="1">
      <alignment horizontal="left" vertical="center" wrapText="1"/>
    </xf>
    <xf numFmtId="0" fontId="9" fillId="0" borderId="5" xfId="0" applyFont="1" applyBorder="1"/>
    <xf numFmtId="0" fontId="7" fillId="6" borderId="5" xfId="0" applyFont="1" applyFill="1" applyBorder="1" applyAlignment="1">
      <alignment vertical="center"/>
    </xf>
    <xf numFmtId="0" fontId="3" fillId="0" borderId="3" xfId="0" applyFont="1" applyBorder="1" applyAlignment="1">
      <alignment horizontal="left" vertical="center"/>
    </xf>
    <xf numFmtId="0" fontId="25" fillId="8" borderId="2" xfId="0" applyFont="1" applyFill="1" applyBorder="1" applyAlignment="1">
      <alignment horizontal="left" vertical="center" wrapText="1"/>
    </xf>
    <xf numFmtId="0" fontId="25" fillId="10" borderId="7" xfId="0" applyFont="1" applyFill="1" applyBorder="1" applyAlignment="1">
      <alignment horizontal="left" vertical="center" wrapText="1"/>
    </xf>
    <xf numFmtId="0" fontId="9" fillId="10" borderId="2" xfId="0" applyFont="1" applyFill="1" applyBorder="1" applyAlignment="1">
      <alignment horizontal="left" vertical="center" wrapText="1"/>
    </xf>
    <xf numFmtId="0" fontId="9" fillId="5" borderId="3" xfId="1" applyFont="1" applyFill="1" applyBorder="1" applyAlignment="1">
      <alignment horizontal="left" vertical="center" wrapText="1"/>
    </xf>
    <xf numFmtId="0" fontId="25" fillId="10" borderId="6"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5" fillId="0" borderId="4" xfId="0" applyFont="1" applyBorder="1" applyAlignment="1">
      <alignment horizontal="left" vertical="center" wrapText="1"/>
    </xf>
    <xf numFmtId="0" fontId="5" fillId="6" borderId="4" xfId="0" applyFont="1" applyFill="1" applyBorder="1" applyAlignment="1">
      <alignment horizontal="left" vertical="center" wrapText="1"/>
    </xf>
    <xf numFmtId="0" fontId="5" fillId="5" borderId="4" xfId="0" applyFont="1" applyFill="1" applyBorder="1" applyAlignment="1">
      <alignment horizontal="left" vertical="center"/>
    </xf>
    <xf numFmtId="0" fontId="5" fillId="5" borderId="4" xfId="0" applyFont="1" applyFill="1" applyBorder="1" applyAlignment="1">
      <alignment horizontal="left" vertical="center" wrapText="1"/>
    </xf>
    <xf numFmtId="0" fontId="31" fillId="19" borderId="2" xfId="0" applyFont="1" applyFill="1" applyBorder="1" applyAlignment="1">
      <alignment horizontal="center" wrapText="1"/>
    </xf>
    <xf numFmtId="0" fontId="31" fillId="19" borderId="4" xfId="0" applyFont="1" applyFill="1" applyBorder="1" applyAlignment="1">
      <alignment horizontal="center" wrapText="1"/>
    </xf>
    <xf numFmtId="0" fontId="5" fillId="0" borderId="14" xfId="0" applyFont="1" applyBorder="1" applyAlignment="1">
      <alignment horizontal="left" vertical="center" wrapText="1"/>
    </xf>
    <xf numFmtId="0" fontId="5" fillId="6" borderId="14" xfId="0" applyFont="1" applyFill="1" applyBorder="1" applyAlignment="1">
      <alignment horizontal="left" vertical="center" wrapText="1"/>
    </xf>
    <xf numFmtId="0" fontId="9" fillId="0" borderId="3" xfId="0" applyFont="1" applyBorder="1" applyAlignment="1">
      <alignment vertical="center"/>
    </xf>
    <xf numFmtId="0" fontId="25" fillId="8" borderId="4"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9" fillId="0" borderId="4" xfId="0" applyFont="1" applyBorder="1" applyAlignment="1">
      <alignment horizontal="left" vertical="center" wrapText="1"/>
    </xf>
    <xf numFmtId="0" fontId="3" fillId="12" borderId="2"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7"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2" fillId="11" borderId="2" xfId="0" applyFont="1" applyFill="1" applyBorder="1" applyAlignment="1">
      <alignment horizontal="left" vertical="center" wrapText="1"/>
    </xf>
    <xf numFmtId="0" fontId="5" fillId="11" borderId="4" xfId="0" applyFont="1" applyFill="1" applyBorder="1" applyAlignment="1">
      <alignment horizontal="left" vertical="center" wrapText="1"/>
    </xf>
    <xf numFmtId="0" fontId="7" fillId="0" borderId="3" xfId="0" applyFont="1" applyBorder="1" applyAlignment="1">
      <alignment horizontal="left" vertical="center" wrapText="1"/>
    </xf>
    <xf numFmtId="0" fontId="7" fillId="11" borderId="2" xfId="0" applyFont="1" applyFill="1" applyBorder="1" applyAlignment="1">
      <alignment horizontal="left" vertical="center"/>
    </xf>
    <xf numFmtId="0" fontId="5" fillId="0" borderId="0" xfId="0" applyFont="1" applyAlignment="1">
      <alignment wrapText="1"/>
    </xf>
    <xf numFmtId="0" fontId="25" fillId="0" borderId="0" xfId="0" applyFont="1" applyAlignment="1">
      <alignment horizontal="center" vertical="center" wrapText="1"/>
    </xf>
    <xf numFmtId="0" fontId="22" fillId="0" borderId="0" xfId="0" applyFont="1" applyAlignment="1">
      <alignment horizontal="center" vertical="center" wrapText="1"/>
    </xf>
    <xf numFmtId="1" fontId="9" fillId="0" borderId="0" xfId="0" applyNumberFormat="1" applyFont="1" applyAlignment="1">
      <alignment horizontal="center" vertical="center" wrapText="1"/>
    </xf>
    <xf numFmtId="0" fontId="10" fillId="0" borderId="6" xfId="0" applyFont="1" applyBorder="1" applyAlignment="1">
      <alignment horizontal="right" vertical="center" wrapText="1"/>
    </xf>
    <xf numFmtId="0" fontId="3" fillId="0" borderId="6" xfId="0" applyFont="1" applyBorder="1" applyAlignment="1">
      <alignment horizontal="center" vertical="center"/>
    </xf>
    <xf numFmtId="0" fontId="10" fillId="0" borderId="2" xfId="0" applyFont="1" applyBorder="1" applyAlignment="1">
      <alignment horizontal="center"/>
    </xf>
    <xf numFmtId="1" fontId="22" fillId="0" borderId="2" xfId="0" applyNumberFormat="1" applyFont="1" applyBorder="1" applyAlignment="1">
      <alignment horizontal="center" vertical="center" wrapText="1"/>
    </xf>
    <xf numFmtId="1" fontId="23" fillId="0" borderId="2" xfId="0" applyNumberFormat="1" applyFont="1" applyBorder="1" applyAlignment="1">
      <alignment horizontal="center" vertical="center" wrapText="1"/>
    </xf>
    <xf numFmtId="1" fontId="5" fillId="0" borderId="2" xfId="0" applyNumberFormat="1" applyFont="1" applyBorder="1" applyAlignment="1">
      <alignment horizontal="center"/>
    </xf>
    <xf numFmtId="1" fontId="5" fillId="0" borderId="6" xfId="0" applyNumberFormat="1" applyFont="1" applyBorder="1" applyAlignment="1">
      <alignment horizontal="center"/>
    </xf>
    <xf numFmtId="0" fontId="6" fillId="0" borderId="2" xfId="0" applyFont="1" applyBorder="1"/>
    <xf numFmtId="0" fontId="12" fillId="0" borderId="2" xfId="0" applyFont="1" applyBorder="1" applyAlignment="1">
      <alignment horizontal="left"/>
    </xf>
    <xf numFmtId="0" fontId="6" fillId="0" borderId="2" xfId="0" applyFont="1" applyBorder="1" applyAlignment="1">
      <alignment horizontal="left" vertical="center"/>
    </xf>
    <xf numFmtId="0" fontId="6" fillId="5" borderId="2" xfId="0" applyFont="1" applyFill="1" applyBorder="1"/>
    <xf numFmtId="0" fontId="9" fillId="11" borderId="4" xfId="0" applyFont="1" applyFill="1" applyBorder="1" applyAlignment="1">
      <alignment horizontal="left" vertical="center" wrapText="1"/>
    </xf>
    <xf numFmtId="0" fontId="9" fillId="5" borderId="4" xfId="0" applyFont="1" applyFill="1" applyBorder="1" applyAlignment="1">
      <alignment horizontal="left" vertical="center"/>
    </xf>
    <xf numFmtId="0" fontId="27" fillId="0" borderId="2" xfId="0" applyFont="1" applyBorder="1" applyAlignment="1">
      <alignment vertical="center"/>
    </xf>
    <xf numFmtId="0" fontId="9" fillId="0" borderId="3" xfId="1" applyFont="1" applyBorder="1" applyAlignment="1">
      <alignment horizontal="left" vertical="center" wrapText="1"/>
    </xf>
    <xf numFmtId="0" fontId="2" fillId="0" borderId="2" xfId="0" applyFont="1" applyBorder="1"/>
    <xf numFmtId="0" fontId="34" fillId="0" borderId="2" xfId="0" applyFont="1" applyBorder="1" applyAlignment="1">
      <alignment horizontal="left" vertical="center"/>
    </xf>
    <xf numFmtId="0" fontId="10" fillId="0" borderId="2" xfId="0" applyFont="1" applyBorder="1"/>
    <xf numFmtId="0" fontId="10" fillId="0" borderId="4" xfId="0" applyFont="1" applyBorder="1"/>
    <xf numFmtId="0" fontId="9" fillId="0" borderId="5" xfId="0" applyFont="1" applyBorder="1" applyAlignment="1">
      <alignment vertical="center"/>
    </xf>
    <xf numFmtId="0" fontId="5" fillId="17" borderId="3" xfId="0" applyFont="1" applyFill="1" applyBorder="1" applyAlignment="1">
      <alignment horizontal="left" vertical="center"/>
    </xf>
    <xf numFmtId="0" fontId="5" fillId="17" borderId="4" xfId="0" applyFont="1" applyFill="1" applyBorder="1" applyAlignment="1">
      <alignment horizontal="left" vertical="center"/>
    </xf>
    <xf numFmtId="0" fontId="5" fillId="17" borderId="1" xfId="0" applyFont="1" applyFill="1" applyBorder="1" applyAlignment="1">
      <alignment horizontal="left" vertical="center"/>
    </xf>
    <xf numFmtId="0" fontId="5" fillId="17" borderId="5" xfId="0" applyFont="1" applyFill="1" applyBorder="1" applyAlignment="1">
      <alignment horizontal="left" vertical="center"/>
    </xf>
    <xf numFmtId="0" fontId="3" fillId="6" borderId="7" xfId="0" applyFont="1" applyFill="1" applyBorder="1" applyAlignment="1">
      <alignment horizontal="left" vertical="center"/>
    </xf>
    <xf numFmtId="0" fontId="9" fillId="10" borderId="3" xfId="0" applyFont="1" applyFill="1" applyBorder="1" applyAlignment="1">
      <alignment horizontal="left" vertical="center"/>
    </xf>
    <xf numFmtId="0" fontId="6" fillId="5" borderId="3" xfId="0" applyFont="1" applyFill="1" applyBorder="1"/>
    <xf numFmtId="0" fontId="9" fillId="0" borderId="0" xfId="0" applyFont="1" applyAlignment="1">
      <alignment horizontal="center" wrapText="1"/>
    </xf>
    <xf numFmtId="0" fontId="3" fillId="5" borderId="2" xfId="0" applyFont="1" applyFill="1" applyBorder="1" applyAlignment="1" applyProtection="1">
      <alignment horizontal="left" vertical="center" wrapText="1"/>
      <protection locked="0"/>
    </xf>
    <xf numFmtId="0" fontId="5" fillId="5" borderId="15" xfId="0" applyFont="1" applyFill="1" applyBorder="1" applyAlignment="1">
      <alignment horizontal="left" vertical="center" wrapText="1"/>
    </xf>
    <xf numFmtId="0" fontId="5" fillId="11" borderId="15" xfId="0" applyFont="1" applyFill="1" applyBorder="1" applyAlignment="1">
      <alignment horizontal="left" vertical="center" wrapText="1"/>
    </xf>
    <xf numFmtId="0" fontId="7" fillId="5" borderId="7" xfId="0" applyFont="1" applyFill="1" applyBorder="1" applyAlignment="1">
      <alignment horizontal="left" vertical="center"/>
    </xf>
    <xf numFmtId="0" fontId="5" fillId="0" borderId="0" xfId="0" applyFont="1" applyAlignment="1">
      <alignment horizontal="left" vertical="center"/>
    </xf>
    <xf numFmtId="0" fontId="9" fillId="5" borderId="0" xfId="0" applyFont="1" applyFill="1"/>
    <xf numFmtId="0" fontId="9" fillId="11" borderId="15" xfId="0" applyFont="1" applyFill="1" applyBorder="1" applyAlignment="1">
      <alignment horizontal="left" vertical="center" wrapText="1"/>
    </xf>
    <xf numFmtId="0" fontId="21" fillId="0" borderId="2" xfId="0" applyFont="1" applyBorder="1"/>
    <xf numFmtId="0" fontId="33" fillId="0" borderId="2" xfId="0" applyFont="1" applyBorder="1" applyAlignment="1">
      <alignment vertical="center" wrapText="1"/>
    </xf>
    <xf numFmtId="0" fontId="38" fillId="0" borderId="2" xfId="0" applyFont="1" applyBorder="1" applyAlignment="1">
      <alignment vertical="center" wrapText="1"/>
    </xf>
    <xf numFmtId="0" fontId="5" fillId="11" borderId="16" xfId="0" applyFont="1" applyFill="1" applyBorder="1" applyAlignment="1">
      <alignment horizontal="left" vertical="center" wrapText="1"/>
    </xf>
    <xf numFmtId="0" fontId="23" fillId="0" borderId="2" xfId="0" applyFont="1" applyBorder="1"/>
    <xf numFmtId="0" fontId="3" fillId="0" borderId="6" xfId="0" applyFont="1" applyBorder="1" applyAlignment="1">
      <alignment horizontal="left" vertical="center"/>
    </xf>
    <xf numFmtId="0" fontId="9" fillId="0" borderId="6" xfId="0" applyFont="1" applyBorder="1" applyAlignment="1">
      <alignment horizontal="left" vertical="center"/>
    </xf>
    <xf numFmtId="1" fontId="5" fillId="0" borderId="0" xfId="0" applyNumberFormat="1" applyFont="1" applyAlignment="1">
      <alignment horizontal="center"/>
    </xf>
    <xf numFmtId="0" fontId="22" fillId="0" borderId="3" xfId="0" applyFont="1" applyBorder="1"/>
    <xf numFmtId="0" fontId="22" fillId="0" borderId="5" xfId="0" applyFont="1" applyBorder="1"/>
    <xf numFmtId="0" fontId="5" fillId="6" borderId="4" xfId="3" applyFont="1" applyFill="1" applyBorder="1" applyAlignment="1">
      <alignment horizontal="left" vertical="center"/>
    </xf>
    <xf numFmtId="0" fontId="38" fillId="0" borderId="2" xfId="0" applyFont="1" applyBorder="1"/>
    <xf numFmtId="0" fontId="21" fillId="0" borderId="2" xfId="0" applyFont="1" applyBorder="1" applyAlignment="1">
      <alignment horizontal="left"/>
    </xf>
    <xf numFmtId="0" fontId="9" fillId="5" borderId="15" xfId="0" applyFont="1" applyFill="1" applyBorder="1" applyAlignment="1">
      <alignment horizontal="left" vertical="center" wrapText="1"/>
    </xf>
    <xf numFmtId="0" fontId="30" fillId="10" borderId="2" xfId="0" applyFont="1" applyFill="1" applyBorder="1" applyAlignment="1">
      <alignment horizontal="left" vertical="center" wrapText="1"/>
    </xf>
    <xf numFmtId="0" fontId="30" fillId="10" borderId="2" xfId="0" applyFont="1" applyFill="1" applyBorder="1" applyAlignment="1">
      <alignment horizontal="left" vertical="center"/>
    </xf>
    <xf numFmtId="0" fontId="9" fillId="12" borderId="2" xfId="0" applyFont="1" applyFill="1" applyBorder="1" applyAlignment="1">
      <alignment horizontal="left" vertical="center" wrapText="1"/>
    </xf>
    <xf numFmtId="0" fontId="9" fillId="5" borderId="6" xfId="0" applyFont="1" applyFill="1" applyBorder="1" applyAlignment="1">
      <alignment horizontal="left" vertical="center"/>
    </xf>
    <xf numFmtId="0" fontId="5" fillId="5" borderId="6" xfId="0" applyFont="1" applyFill="1" applyBorder="1" applyAlignment="1">
      <alignment horizontal="left" vertical="center"/>
    </xf>
    <xf numFmtId="0" fontId="9" fillId="5" borderId="17" xfId="0" applyFont="1" applyFill="1" applyBorder="1" applyAlignment="1">
      <alignment horizontal="left" vertical="center" wrapText="1"/>
    </xf>
    <xf numFmtId="0" fontId="5" fillId="6" borderId="6" xfId="0" applyFont="1" applyFill="1" applyBorder="1" applyAlignment="1">
      <alignment horizontal="left" vertical="center"/>
    </xf>
    <xf numFmtId="0" fontId="9" fillId="5" borderId="6"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7" fillId="0" borderId="2" xfId="0" applyFont="1" applyBorder="1" applyAlignment="1">
      <alignment wrapText="1"/>
    </xf>
    <xf numFmtId="0" fontId="30" fillId="0" borderId="2" xfId="0" applyFont="1" applyBorder="1" applyAlignment="1">
      <alignment horizontal="left" vertical="center"/>
    </xf>
    <xf numFmtId="0" fontId="30" fillId="0" borderId="2" xfId="0" applyFont="1" applyBorder="1" applyAlignment="1">
      <alignment vertical="center"/>
    </xf>
    <xf numFmtId="0" fontId="30" fillId="0" borderId="2" xfId="0" applyFont="1" applyBorder="1" applyAlignment="1">
      <alignment horizontal="left" vertical="center" wrapText="1"/>
    </xf>
    <xf numFmtId="0" fontId="25" fillId="0" borderId="7" xfId="0" applyFont="1" applyBorder="1" applyAlignment="1">
      <alignment horizontal="center" vertical="center" wrapText="1"/>
    </xf>
    <xf numFmtId="0" fontId="3" fillId="0" borderId="9" xfId="0" applyFont="1" applyBorder="1" applyAlignment="1">
      <alignment horizontal="center" vertical="center"/>
    </xf>
    <xf numFmtId="0" fontId="5" fillId="0" borderId="0" xfId="0" applyFont="1" applyAlignment="1">
      <alignment horizontal="center" vertical="center" wrapText="1"/>
    </xf>
    <xf numFmtId="0" fontId="30" fillId="0" borderId="6" xfId="0" applyFont="1" applyBorder="1" applyAlignment="1">
      <alignment horizontal="right" vertical="center" wrapText="1"/>
    </xf>
    <xf numFmtId="0" fontId="9" fillId="7" borderId="2" xfId="0" applyFont="1" applyFill="1" applyBorder="1" applyAlignment="1">
      <alignment horizontal="center" wrapText="1"/>
    </xf>
    <xf numFmtId="0" fontId="3" fillId="7" borderId="2"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37" fillId="0" borderId="2" xfId="0" applyFont="1" applyBorder="1" applyAlignment="1">
      <alignment vertical="center" wrapText="1"/>
    </xf>
    <xf numFmtId="0" fontId="25" fillId="10" borderId="2" xfId="0" applyFont="1" applyFill="1" applyBorder="1" applyAlignment="1">
      <alignment horizontal="left" wrapText="1"/>
    </xf>
    <xf numFmtId="0" fontId="30" fillId="11" borderId="2" xfId="0" applyFont="1" applyFill="1" applyBorder="1" applyAlignment="1">
      <alignment horizontal="left" wrapText="1"/>
    </xf>
    <xf numFmtId="0" fontId="9" fillId="14" borderId="2" xfId="0" applyFont="1" applyFill="1" applyBorder="1" applyAlignment="1">
      <alignment horizontal="left" wrapText="1"/>
    </xf>
    <xf numFmtId="0" fontId="6" fillId="0" borderId="2" xfId="0" applyFont="1" applyBorder="1" applyAlignment="1">
      <alignment horizontal="left" vertical="center" wrapText="1"/>
    </xf>
    <xf numFmtId="0" fontId="5" fillId="0" borderId="2" xfId="0" applyFont="1" applyBorder="1" applyAlignment="1">
      <alignment vertical="center" wrapText="1"/>
    </xf>
    <xf numFmtId="0" fontId="7" fillId="0" borderId="2" xfId="0" applyFont="1" applyBorder="1" applyAlignment="1">
      <alignment horizontal="center" vertical="center" wrapText="1"/>
    </xf>
    <xf numFmtId="0" fontId="32" fillId="0" borderId="2" xfId="0" applyFont="1" applyBorder="1" applyAlignment="1">
      <alignment vertical="center" wrapText="1"/>
    </xf>
    <xf numFmtId="0" fontId="9" fillId="11" borderId="16" xfId="0" applyFont="1" applyFill="1" applyBorder="1" applyAlignment="1">
      <alignment horizontal="left" vertical="center" wrapText="1"/>
    </xf>
    <xf numFmtId="0" fontId="9" fillId="5" borderId="4" xfId="0" applyFont="1" applyFill="1" applyBorder="1" applyAlignment="1">
      <alignment horizontal="left" vertical="center" wrapText="1"/>
    </xf>
    <xf numFmtId="0" fontId="27" fillId="0" borderId="2" xfId="0" applyFont="1" applyBorder="1" applyAlignment="1">
      <alignment vertical="center" wrapText="1"/>
    </xf>
    <xf numFmtId="0" fontId="5" fillId="12" borderId="3" xfId="0" applyFont="1" applyFill="1" applyBorder="1" applyAlignment="1">
      <alignment horizontal="left" vertical="center"/>
    </xf>
    <xf numFmtId="0" fontId="5" fillId="12" borderId="5" xfId="0" applyFont="1" applyFill="1" applyBorder="1" applyAlignment="1">
      <alignment horizontal="left" vertical="center"/>
    </xf>
    <xf numFmtId="0" fontId="3" fillId="0" borderId="2" xfId="0" applyFont="1" applyBorder="1" applyAlignment="1">
      <alignment horizontal="center" wrapText="1"/>
    </xf>
    <xf numFmtId="0" fontId="32" fillId="0" borderId="2" xfId="0" applyFont="1" applyBorder="1" applyAlignment="1">
      <alignment horizontal="center" wrapText="1"/>
    </xf>
    <xf numFmtId="0" fontId="7" fillId="0" borderId="2" xfId="0" applyFont="1" applyBorder="1" applyAlignment="1">
      <alignment horizontal="center" wrapText="1"/>
    </xf>
    <xf numFmtId="0" fontId="3" fillId="0" borderId="2" xfId="0" applyFont="1" applyBorder="1" applyAlignment="1">
      <alignment horizontal="center" vertical="center" wrapText="1"/>
    </xf>
    <xf numFmtId="0" fontId="3" fillId="0" borderId="2" xfId="0" applyFont="1" applyBorder="1" applyAlignment="1">
      <alignment wrapText="1"/>
    </xf>
    <xf numFmtId="0" fontId="6" fillId="0" borderId="2" xfId="0" applyFont="1" applyBorder="1" applyAlignment="1">
      <alignment wrapText="1"/>
    </xf>
    <xf numFmtId="0" fontId="17" fillId="0" borderId="2" xfId="0" applyFont="1" applyBorder="1" applyAlignment="1">
      <alignment wrapText="1"/>
    </xf>
    <xf numFmtId="0" fontId="3" fillId="5" borderId="2" xfId="0" applyFont="1" applyFill="1" applyBorder="1" applyAlignment="1">
      <alignment wrapText="1"/>
    </xf>
    <xf numFmtId="0" fontId="7" fillId="6" borderId="2" xfId="0" applyFont="1" applyFill="1" applyBorder="1" applyAlignment="1">
      <alignment vertical="center" wrapText="1"/>
    </xf>
    <xf numFmtId="0" fontId="3" fillId="5" borderId="2" xfId="1" applyFont="1" applyFill="1" applyBorder="1" applyAlignment="1">
      <alignment horizontal="left" vertical="center" wrapText="1"/>
    </xf>
    <xf numFmtId="0" fontId="12" fillId="0" borderId="2" xfId="0" applyFont="1" applyBorder="1" applyAlignment="1">
      <alignment wrapText="1"/>
    </xf>
    <xf numFmtId="0" fontId="32" fillId="5" borderId="2" xfId="0" applyFont="1" applyFill="1" applyBorder="1" applyAlignment="1">
      <alignment horizontal="left" vertical="center" wrapText="1"/>
    </xf>
    <xf numFmtId="0" fontId="5" fillId="5" borderId="2" xfId="0" applyFont="1" applyFill="1" applyBorder="1" applyAlignment="1">
      <alignment horizontal="left" wrapText="1"/>
    </xf>
    <xf numFmtId="0" fontId="3" fillId="0" borderId="2" xfId="0" applyFont="1" applyBorder="1" applyAlignment="1">
      <alignment horizontal="left" wrapText="1"/>
    </xf>
    <xf numFmtId="0" fontId="6" fillId="0" borderId="0" xfId="0" applyFont="1" applyAlignment="1">
      <alignment wrapText="1"/>
    </xf>
    <xf numFmtId="0" fontId="10" fillId="0" borderId="2" xfId="0" applyFont="1" applyBorder="1" applyAlignment="1">
      <alignment horizontal="center" wrapText="1"/>
    </xf>
    <xf numFmtId="0" fontId="9" fillId="0" borderId="0" xfId="0" applyFont="1" applyAlignment="1">
      <alignment wrapText="1"/>
    </xf>
    <xf numFmtId="0" fontId="32" fillId="0" borderId="6" xfId="0" applyFont="1" applyBorder="1" applyAlignment="1">
      <alignment vertical="center" wrapText="1"/>
    </xf>
    <xf numFmtId="1" fontId="5" fillId="0" borderId="6" xfId="0" applyNumberFormat="1" applyFont="1" applyBorder="1" applyAlignment="1">
      <alignment horizontal="center" wrapText="1"/>
    </xf>
    <xf numFmtId="0" fontId="17" fillId="8" borderId="0" xfId="0" applyFont="1" applyFill="1" applyAlignment="1">
      <alignment wrapText="1"/>
    </xf>
    <xf numFmtId="0" fontId="6" fillId="9" borderId="0" xfId="0" applyFont="1" applyFill="1" applyAlignment="1">
      <alignment wrapText="1"/>
    </xf>
    <xf numFmtId="0" fontId="25" fillId="9" borderId="2" xfId="0" applyFont="1" applyFill="1" applyBorder="1" applyAlignment="1">
      <alignment horizontal="left" vertical="center" wrapText="1"/>
    </xf>
    <xf numFmtId="0" fontId="12" fillId="10" borderId="0" xfId="0" applyFont="1" applyFill="1" applyAlignment="1">
      <alignment wrapText="1"/>
    </xf>
    <xf numFmtId="0" fontId="10" fillId="0" borderId="2" xfId="0" applyFont="1" applyBorder="1" applyAlignment="1">
      <alignment wrapText="1"/>
    </xf>
    <xf numFmtId="0" fontId="9" fillId="0" borderId="3" xfId="0" applyFont="1" applyBorder="1" applyAlignment="1">
      <alignment wrapText="1"/>
    </xf>
    <xf numFmtId="0" fontId="10" fillId="0" borderId="4" xfId="0" applyFont="1" applyBorder="1" applyAlignment="1">
      <alignment wrapText="1"/>
    </xf>
    <xf numFmtId="0" fontId="9" fillId="0" borderId="5" xfId="0" applyFont="1" applyBorder="1" applyAlignment="1">
      <alignment wrapText="1"/>
    </xf>
    <xf numFmtId="0" fontId="6" fillId="5" borderId="0" xfId="0" applyFont="1" applyFill="1" applyAlignment="1">
      <alignment wrapText="1"/>
    </xf>
    <xf numFmtId="0" fontId="7" fillId="6" borderId="5" xfId="0" applyFont="1" applyFill="1" applyBorder="1" applyAlignment="1">
      <alignment vertical="center" wrapText="1"/>
    </xf>
    <xf numFmtId="0" fontId="9" fillId="5" borderId="2" xfId="0" applyFont="1" applyFill="1" applyBorder="1" applyAlignment="1">
      <alignment vertical="center" wrapText="1"/>
    </xf>
    <xf numFmtId="0" fontId="5" fillId="5" borderId="7"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5" fillId="19" borderId="2" xfId="0" applyFont="1" applyFill="1" applyBorder="1" applyAlignment="1">
      <alignment horizontal="left" vertical="center" wrapText="1"/>
    </xf>
    <xf numFmtId="0" fontId="3" fillId="22" borderId="2" xfId="0" applyFont="1" applyFill="1" applyBorder="1" applyAlignment="1">
      <alignment wrapText="1"/>
    </xf>
    <xf numFmtId="0" fontId="7" fillId="6" borderId="3" xfId="0" applyFont="1" applyFill="1" applyBorder="1" applyAlignment="1">
      <alignment vertical="center" wrapText="1"/>
    </xf>
    <xf numFmtId="0" fontId="9" fillId="0" borderId="3" xfId="0" applyFont="1" applyBorder="1" applyAlignment="1">
      <alignment vertical="center" wrapText="1"/>
    </xf>
    <xf numFmtId="0" fontId="3" fillId="0" borderId="4" xfId="0" applyFont="1" applyBorder="1" applyAlignment="1">
      <alignment wrapText="1"/>
    </xf>
    <xf numFmtId="0" fontId="9" fillId="0" borderId="2" xfId="0" applyFont="1" applyBorder="1" applyAlignment="1">
      <alignment wrapText="1"/>
    </xf>
    <xf numFmtId="0" fontId="5" fillId="6" borderId="1" xfId="0" applyFont="1" applyFill="1" applyBorder="1" applyAlignment="1">
      <alignment horizontal="left" vertical="center" wrapText="1"/>
    </xf>
    <xf numFmtId="0" fontId="3" fillId="5" borderId="2" xfId="0" applyFont="1" applyFill="1" applyBorder="1" applyAlignment="1">
      <alignment horizontal="left" wrapText="1"/>
    </xf>
    <xf numFmtId="0" fontId="30" fillId="6" borderId="13"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7" fillId="6" borderId="4" xfId="0" applyFont="1" applyFill="1" applyBorder="1" applyAlignment="1">
      <alignment horizontal="left" vertical="center" wrapText="1"/>
    </xf>
    <xf numFmtId="0" fontId="3" fillId="5" borderId="0" xfId="0" applyFont="1" applyFill="1" applyAlignment="1">
      <alignment wrapText="1"/>
    </xf>
    <xf numFmtId="0" fontId="9" fillId="10" borderId="2" xfId="0" applyFont="1" applyFill="1" applyBorder="1" applyAlignment="1">
      <alignment horizontal="left" wrapText="1"/>
    </xf>
    <xf numFmtId="0" fontId="3" fillId="5" borderId="6" xfId="0" applyFont="1" applyFill="1" applyBorder="1" applyAlignment="1">
      <alignment horizontal="left" wrapText="1"/>
    </xf>
    <xf numFmtId="0" fontId="12" fillId="0" borderId="0" xfId="0" applyFont="1" applyAlignment="1">
      <alignment wrapText="1"/>
    </xf>
    <xf numFmtId="0" fontId="9" fillId="0" borderId="2" xfId="0" applyFont="1" applyBorder="1" applyAlignment="1">
      <alignment vertical="center" wrapText="1"/>
    </xf>
    <xf numFmtId="0" fontId="12" fillId="0" borderId="7" xfId="0" applyFont="1" applyBorder="1" applyAlignment="1">
      <alignment horizontal="center" vertical="center"/>
    </xf>
    <xf numFmtId="0" fontId="9" fillId="0" borderId="2" xfId="0" applyFont="1" applyBorder="1" applyAlignment="1">
      <alignment horizontal="center" vertical="center" wrapText="1"/>
    </xf>
    <xf numFmtId="0" fontId="5" fillId="5" borderId="3" xfId="0" applyFont="1" applyFill="1" applyBorder="1" applyAlignment="1">
      <alignment horizontal="left" vertical="center" wrapText="1"/>
    </xf>
    <xf numFmtId="0" fontId="30" fillId="0" borderId="2" xfId="0" applyFont="1" applyBorder="1" applyAlignment="1">
      <alignment wrapText="1"/>
    </xf>
    <xf numFmtId="0" fontId="5" fillId="0" borderId="2" xfId="0" applyFont="1" applyBorder="1" applyAlignment="1">
      <alignment horizontal="center" vertical="center" wrapText="1"/>
    </xf>
    <xf numFmtId="0" fontId="3" fillId="2" borderId="2" xfId="0" applyFont="1" applyFill="1" applyBorder="1" applyAlignment="1">
      <alignment wrapText="1"/>
    </xf>
    <xf numFmtId="0" fontId="3" fillId="2" borderId="2" xfId="1" applyFont="1" applyFill="1" applyBorder="1" applyAlignment="1">
      <alignment horizontal="left" vertical="center" wrapText="1"/>
    </xf>
    <xf numFmtId="0" fontId="3" fillId="2" borderId="2" xfId="0" applyFont="1" applyFill="1" applyBorder="1" applyAlignment="1">
      <alignment vertical="center" wrapText="1"/>
    </xf>
    <xf numFmtId="0" fontId="7" fillId="2" borderId="2" xfId="0" applyFont="1" applyFill="1" applyBorder="1" applyAlignment="1">
      <alignment horizontal="left" vertical="center" wrapText="1"/>
    </xf>
    <xf numFmtId="0" fontId="3" fillId="2" borderId="2" xfId="0" applyFont="1" applyFill="1" applyBorder="1"/>
    <xf numFmtId="0" fontId="9" fillId="2" borderId="2" xfId="0" applyFont="1" applyFill="1" applyBorder="1" applyAlignment="1">
      <alignment horizontal="left" vertical="center"/>
    </xf>
    <xf numFmtId="0" fontId="9" fillId="2" borderId="2" xfId="0" applyFont="1" applyFill="1" applyBorder="1" applyAlignment="1">
      <alignment horizontal="left" vertical="center" wrapText="1"/>
    </xf>
    <xf numFmtId="0" fontId="9" fillId="2" borderId="2" xfId="0" applyFont="1" applyFill="1" applyBorder="1" applyAlignment="1">
      <alignment horizontal="left"/>
    </xf>
    <xf numFmtId="0" fontId="5" fillId="2" borderId="16"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7" fillId="2" borderId="2" xfId="0" applyFont="1" applyFill="1" applyBorder="1"/>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xf>
    <xf numFmtId="0" fontId="14" fillId="7" borderId="0" xfId="0" applyFont="1" applyFill="1" applyAlignment="1">
      <alignment horizontal="left"/>
    </xf>
    <xf numFmtId="0" fontId="14" fillId="7" borderId="0" xfId="0" applyFont="1" applyFill="1" applyAlignment="1">
      <alignment horizontal="left" vertical="center"/>
    </xf>
    <xf numFmtId="0" fontId="3" fillId="21" borderId="6" xfId="0" applyFont="1" applyFill="1" applyBorder="1" applyAlignment="1">
      <alignment horizontal="center" vertical="center" wrapText="1"/>
    </xf>
    <xf numFmtId="0" fontId="3" fillId="21" borderId="4" xfId="0" applyFont="1" applyFill="1" applyBorder="1" applyAlignment="1">
      <alignment horizontal="center" vertical="center" wrapText="1"/>
    </xf>
    <xf numFmtId="0" fontId="3" fillId="21" borderId="6" xfId="0" applyFont="1" applyFill="1" applyBorder="1" applyAlignment="1">
      <alignment horizontal="center" vertical="center"/>
    </xf>
    <xf numFmtId="0" fontId="3" fillId="21" borderId="4"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6" xfId="0" applyFont="1" applyFill="1" applyBorder="1" applyAlignment="1">
      <alignment horizontal="center"/>
    </xf>
    <xf numFmtId="0" fontId="3" fillId="3" borderId="4" xfId="0" applyFont="1" applyFill="1" applyBorder="1" applyAlignment="1">
      <alignment horizontal="center"/>
    </xf>
    <xf numFmtId="0" fontId="27" fillId="7" borderId="9" xfId="0" applyFont="1" applyFill="1" applyBorder="1" applyAlignment="1">
      <alignment horizontal="left" vertical="center"/>
    </xf>
    <xf numFmtId="0" fontId="27" fillId="7" borderId="10" xfId="0" applyFont="1" applyFill="1" applyBorder="1" applyAlignment="1">
      <alignment horizontal="left" vertical="center"/>
    </xf>
    <xf numFmtId="0" fontId="27" fillId="7" borderId="11" xfId="0" applyFont="1" applyFill="1" applyBorder="1" applyAlignment="1">
      <alignment horizontal="left" vertical="center"/>
    </xf>
    <xf numFmtId="0" fontId="27" fillId="7" borderId="12" xfId="0" applyFont="1" applyFill="1" applyBorder="1" applyAlignment="1">
      <alignment horizontal="left" vertical="center"/>
    </xf>
    <xf numFmtId="0" fontId="27" fillId="7" borderId="0" xfId="0" applyFont="1" applyFill="1" applyAlignment="1">
      <alignment horizontal="left" vertical="center"/>
    </xf>
    <xf numFmtId="0" fontId="27" fillId="7" borderId="13" xfId="0" applyFont="1" applyFill="1" applyBorder="1" applyAlignment="1">
      <alignment horizontal="left" vertical="center"/>
    </xf>
    <xf numFmtId="0" fontId="27" fillId="7" borderId="14" xfId="0" applyFont="1" applyFill="1" applyBorder="1" applyAlignment="1">
      <alignment horizontal="left" vertical="center"/>
    </xf>
    <xf numFmtId="0" fontId="27" fillId="7" borderId="1" xfId="0" applyFont="1" applyFill="1" applyBorder="1" applyAlignment="1">
      <alignment horizontal="left" vertical="center"/>
    </xf>
    <xf numFmtId="0" fontId="27" fillId="7" borderId="5" xfId="0" applyFont="1" applyFill="1" applyBorder="1" applyAlignment="1">
      <alignment horizontal="left" vertical="center"/>
    </xf>
    <xf numFmtId="0" fontId="27" fillId="7" borderId="9" xfId="2" applyFont="1" applyFill="1" applyBorder="1" applyAlignment="1">
      <alignment horizontal="left" vertical="center" wrapText="1"/>
    </xf>
    <xf numFmtId="0" fontId="27" fillId="7" borderId="10" xfId="2" applyFont="1" applyFill="1" applyBorder="1" applyAlignment="1">
      <alignment horizontal="left" vertical="center"/>
    </xf>
    <xf numFmtId="0" fontId="27" fillId="7" borderId="11" xfId="2" applyFont="1" applyFill="1" applyBorder="1" applyAlignment="1">
      <alignment horizontal="left" vertical="center"/>
    </xf>
    <xf numFmtId="0" fontId="27" fillId="7" borderId="12" xfId="2" applyFont="1" applyFill="1" applyBorder="1" applyAlignment="1">
      <alignment horizontal="left" vertical="center"/>
    </xf>
    <xf numFmtId="0" fontId="27" fillId="7" borderId="0" xfId="2" applyFont="1" applyFill="1" applyAlignment="1">
      <alignment horizontal="left" vertical="center"/>
    </xf>
    <xf numFmtId="0" fontId="27" fillId="7" borderId="13" xfId="2" applyFont="1" applyFill="1" applyBorder="1" applyAlignment="1">
      <alignment horizontal="left" vertical="center"/>
    </xf>
    <xf numFmtId="0" fontId="27" fillId="7" borderId="14" xfId="2" applyFont="1" applyFill="1" applyBorder="1" applyAlignment="1">
      <alignment horizontal="left" vertical="center"/>
    </xf>
    <xf numFmtId="0" fontId="27" fillId="7" borderId="1" xfId="2" applyFont="1" applyFill="1" applyBorder="1" applyAlignment="1">
      <alignment horizontal="left" vertical="center"/>
    </xf>
    <xf numFmtId="0" fontId="27" fillId="7" borderId="5" xfId="2" applyFont="1" applyFill="1" applyBorder="1" applyAlignment="1">
      <alignment horizontal="left" vertical="center"/>
    </xf>
    <xf numFmtId="0" fontId="2" fillId="7" borderId="2" xfId="0" applyFont="1" applyFill="1" applyBorder="1" applyAlignment="1">
      <alignment horizontal="left" vertical="center" wrapText="1"/>
    </xf>
    <xf numFmtId="0" fontId="3" fillId="0" borderId="2" xfId="0" applyFont="1" applyBorder="1" applyAlignment="1">
      <alignment horizontal="left" vertical="top" wrapText="1"/>
    </xf>
    <xf numFmtId="0" fontId="25" fillId="8" borderId="2" xfId="0" applyFont="1" applyFill="1" applyBorder="1" applyAlignment="1">
      <alignment horizontal="left" vertical="center"/>
    </xf>
    <xf numFmtId="0" fontId="1" fillId="7" borderId="9" xfId="0" applyFont="1" applyFill="1" applyBorder="1" applyAlignment="1">
      <alignment horizontal="left" vertical="center"/>
    </xf>
    <xf numFmtId="0" fontId="1" fillId="7" borderId="10" xfId="0" applyFont="1" applyFill="1" applyBorder="1" applyAlignment="1">
      <alignment horizontal="left" vertical="center"/>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0" fontId="1" fillId="7" borderId="0" xfId="0" applyFont="1" applyFill="1" applyAlignment="1">
      <alignment horizontal="left" vertical="center"/>
    </xf>
    <xf numFmtId="0" fontId="1" fillId="7" borderId="13" xfId="0" applyFont="1" applyFill="1" applyBorder="1" applyAlignment="1">
      <alignment horizontal="left" vertical="center"/>
    </xf>
    <xf numFmtId="0" fontId="1" fillId="7" borderId="14" xfId="0" applyFont="1" applyFill="1" applyBorder="1" applyAlignment="1">
      <alignment horizontal="left" vertical="center"/>
    </xf>
    <xf numFmtId="0" fontId="1" fillId="7" borderId="1" xfId="0" applyFont="1" applyFill="1" applyBorder="1" applyAlignment="1">
      <alignment horizontal="left" vertical="center"/>
    </xf>
    <xf numFmtId="0" fontId="1" fillId="7" borderId="5" xfId="0" applyFont="1" applyFill="1" applyBorder="1" applyAlignment="1">
      <alignment horizontal="left" vertical="center"/>
    </xf>
    <xf numFmtId="0" fontId="27" fillId="18" borderId="9" xfId="0" applyFont="1" applyFill="1" applyBorder="1" applyAlignment="1">
      <alignment horizontal="left" vertical="center"/>
    </xf>
    <xf numFmtId="0" fontId="27" fillId="18" borderId="10" xfId="0" applyFont="1" applyFill="1" applyBorder="1" applyAlignment="1">
      <alignment horizontal="left" vertical="center"/>
    </xf>
    <xf numFmtId="0" fontId="27" fillId="18" borderId="11" xfId="0" applyFont="1" applyFill="1" applyBorder="1" applyAlignment="1">
      <alignment horizontal="left" vertical="center"/>
    </xf>
    <xf numFmtId="0" fontId="27" fillId="18" borderId="12" xfId="0" applyFont="1" applyFill="1" applyBorder="1" applyAlignment="1">
      <alignment horizontal="left" vertical="center"/>
    </xf>
    <xf numFmtId="0" fontId="27" fillId="18" borderId="0" xfId="0" applyFont="1" applyFill="1" applyAlignment="1">
      <alignment horizontal="left" vertical="center"/>
    </xf>
    <xf numFmtId="0" fontId="27" fillId="18" borderId="13" xfId="0" applyFont="1" applyFill="1" applyBorder="1" applyAlignment="1">
      <alignment horizontal="left" vertical="center"/>
    </xf>
    <xf numFmtId="0" fontId="27" fillId="18" borderId="14" xfId="0" applyFont="1" applyFill="1" applyBorder="1" applyAlignment="1">
      <alignment horizontal="left" vertical="center"/>
    </xf>
    <xf numFmtId="0" fontId="27" fillId="18" borderId="1" xfId="0" applyFont="1" applyFill="1" applyBorder="1" applyAlignment="1">
      <alignment horizontal="left" vertical="center"/>
    </xf>
    <xf numFmtId="0" fontId="27" fillId="18" borderId="5" xfId="0" applyFont="1" applyFill="1" applyBorder="1" applyAlignment="1">
      <alignment horizontal="left" vertical="center"/>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 xfId="0" applyFont="1" applyBorder="1" applyAlignment="1">
      <alignment horizontal="left" vertical="center" wrapText="1"/>
    </xf>
    <xf numFmtId="0" fontId="27" fillId="0" borderId="5" xfId="0" applyFont="1" applyBorder="1" applyAlignment="1">
      <alignment horizontal="left" vertical="center" wrapText="1"/>
    </xf>
    <xf numFmtId="0" fontId="35" fillId="7" borderId="9" xfId="0" applyFont="1" applyFill="1" applyBorder="1" applyAlignment="1">
      <alignment horizontal="left" vertical="center"/>
    </xf>
    <xf numFmtId="0" fontId="35" fillId="7" borderId="10" xfId="0" applyFont="1" applyFill="1" applyBorder="1" applyAlignment="1">
      <alignment horizontal="left" vertical="center"/>
    </xf>
    <xf numFmtId="0" fontId="35" fillId="7" borderId="11" xfId="0" applyFont="1" applyFill="1" applyBorder="1" applyAlignment="1">
      <alignment horizontal="left" vertical="center"/>
    </xf>
    <xf numFmtId="0" fontId="35" fillId="7" borderId="12" xfId="0" applyFont="1" applyFill="1" applyBorder="1" applyAlignment="1">
      <alignment horizontal="left" vertical="center"/>
    </xf>
    <xf numFmtId="0" fontId="35" fillId="7" borderId="0" xfId="0" applyFont="1" applyFill="1" applyAlignment="1">
      <alignment horizontal="left" vertical="center"/>
    </xf>
    <xf numFmtId="0" fontId="35" fillId="7" borderId="13" xfId="0" applyFont="1" applyFill="1" applyBorder="1" applyAlignment="1">
      <alignment horizontal="left" vertical="center"/>
    </xf>
    <xf numFmtId="0" fontId="35" fillId="7" borderId="14" xfId="0" applyFont="1" applyFill="1" applyBorder="1" applyAlignment="1">
      <alignment horizontal="left" vertical="center"/>
    </xf>
    <xf numFmtId="0" fontId="35" fillId="7" borderId="1" xfId="0" applyFont="1" applyFill="1" applyBorder="1" applyAlignment="1">
      <alignment horizontal="left" vertical="center"/>
    </xf>
    <xf numFmtId="0" fontId="35" fillId="7" borderId="5" xfId="0" applyFont="1" applyFill="1" applyBorder="1" applyAlignment="1">
      <alignment horizontal="left" vertical="center"/>
    </xf>
    <xf numFmtId="0" fontId="35" fillId="7" borderId="9" xfId="0" applyFont="1" applyFill="1" applyBorder="1" applyAlignment="1">
      <alignment horizontal="left" vertical="center" wrapText="1"/>
    </xf>
    <xf numFmtId="0" fontId="35" fillId="7" borderId="11" xfId="0" applyFont="1" applyFill="1" applyBorder="1" applyAlignment="1">
      <alignment horizontal="left" vertical="center" wrapText="1"/>
    </xf>
    <xf numFmtId="0" fontId="35" fillId="7" borderId="12" xfId="0" applyFont="1" applyFill="1" applyBorder="1" applyAlignment="1">
      <alignment horizontal="left" vertical="center" wrapText="1"/>
    </xf>
    <xf numFmtId="0" fontId="35" fillId="7" borderId="13" xfId="0" applyFont="1" applyFill="1" applyBorder="1" applyAlignment="1">
      <alignment horizontal="left" vertical="center" wrapText="1"/>
    </xf>
    <xf numFmtId="0" fontId="35" fillId="7" borderId="14" xfId="0" applyFont="1" applyFill="1" applyBorder="1" applyAlignment="1">
      <alignment horizontal="left" vertical="center" wrapText="1"/>
    </xf>
    <xf numFmtId="0" fontId="35" fillId="7" borderId="5" xfId="0" applyFont="1" applyFill="1" applyBorder="1" applyAlignment="1">
      <alignment horizontal="left" vertical="center" wrapText="1"/>
    </xf>
    <xf numFmtId="0" fontId="30" fillId="7" borderId="9" xfId="0" applyFont="1" applyFill="1" applyBorder="1" applyAlignment="1">
      <alignment horizontal="left" vertical="center"/>
    </xf>
    <xf numFmtId="0" fontId="30" fillId="7" borderId="10" xfId="0" applyFont="1" applyFill="1" applyBorder="1" applyAlignment="1">
      <alignment horizontal="left" vertical="center"/>
    </xf>
    <xf numFmtId="0" fontId="30" fillId="7" borderId="11" xfId="0" applyFont="1" applyFill="1" applyBorder="1" applyAlignment="1">
      <alignment horizontal="left" vertical="center"/>
    </xf>
    <xf numFmtId="0" fontId="30" fillId="7" borderId="12" xfId="0" applyFont="1" applyFill="1" applyBorder="1" applyAlignment="1">
      <alignment horizontal="left" vertical="center"/>
    </xf>
    <xf numFmtId="0" fontId="30" fillId="7" borderId="0" xfId="0" applyFont="1" applyFill="1" applyAlignment="1">
      <alignment horizontal="left" vertical="center"/>
    </xf>
    <xf numFmtId="0" fontId="30" fillId="7" borderId="13" xfId="0" applyFont="1" applyFill="1" applyBorder="1" applyAlignment="1">
      <alignment horizontal="left" vertical="center"/>
    </xf>
    <xf numFmtId="0" fontId="30" fillId="7" borderId="14" xfId="0" applyFont="1" applyFill="1" applyBorder="1" applyAlignment="1">
      <alignment horizontal="left" vertical="center"/>
    </xf>
    <xf numFmtId="0" fontId="30" fillId="7" borderId="1" xfId="0" applyFont="1" applyFill="1" applyBorder="1" applyAlignment="1">
      <alignment horizontal="left" vertical="center"/>
    </xf>
    <xf numFmtId="0" fontId="30" fillId="7" borderId="5" xfId="0" applyFont="1" applyFill="1" applyBorder="1" applyAlignment="1">
      <alignment horizontal="left" vertical="center"/>
    </xf>
    <xf numFmtId="0" fontId="30" fillId="7" borderId="9" xfId="2" applyFont="1" applyFill="1" applyBorder="1" applyAlignment="1">
      <alignment horizontal="left" vertical="center" wrapText="1"/>
    </xf>
    <xf numFmtId="0" fontId="30" fillId="7" borderId="10" xfId="2" applyFont="1" applyFill="1" applyBorder="1" applyAlignment="1">
      <alignment horizontal="left" vertical="center" wrapText="1"/>
    </xf>
    <xf numFmtId="0" fontId="30" fillId="7" borderId="11" xfId="2" applyFont="1" applyFill="1" applyBorder="1" applyAlignment="1">
      <alignment horizontal="left" vertical="center" wrapText="1"/>
    </xf>
    <xf numFmtId="0" fontId="30" fillId="7" borderId="12" xfId="2" applyFont="1" applyFill="1" applyBorder="1" applyAlignment="1">
      <alignment horizontal="left" vertical="center" wrapText="1"/>
    </xf>
    <xf numFmtId="0" fontId="30" fillId="7" borderId="0" xfId="2" applyFont="1" applyFill="1" applyAlignment="1">
      <alignment horizontal="left" vertical="center" wrapText="1"/>
    </xf>
    <xf numFmtId="0" fontId="30" fillId="7" borderId="13" xfId="2" applyFont="1" applyFill="1" applyBorder="1" applyAlignment="1">
      <alignment horizontal="left" vertical="center" wrapText="1"/>
    </xf>
    <xf numFmtId="0" fontId="30" fillId="7" borderId="14" xfId="2" applyFont="1" applyFill="1" applyBorder="1" applyAlignment="1">
      <alignment horizontal="left" vertical="center" wrapText="1"/>
    </xf>
    <xf numFmtId="0" fontId="30" fillId="7" borderId="1" xfId="2" applyFont="1" applyFill="1" applyBorder="1" applyAlignment="1">
      <alignment horizontal="left" vertical="center" wrapText="1"/>
    </xf>
    <xf numFmtId="0" fontId="30" fillId="7" borderId="5" xfId="2" applyFont="1" applyFill="1" applyBorder="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 xfId="0" applyFont="1" applyBorder="1" applyAlignment="1">
      <alignment horizontal="left" vertical="center" wrapText="1"/>
    </xf>
    <xf numFmtId="0" fontId="30" fillId="0" borderId="5" xfId="0" applyFont="1" applyBorder="1" applyAlignment="1">
      <alignment horizontal="left" vertical="center" wrapText="1"/>
    </xf>
    <xf numFmtId="0" fontId="2" fillId="7" borderId="4" xfId="0" applyFont="1" applyFill="1" applyBorder="1" applyAlignment="1">
      <alignment horizontal="left" vertical="center" wrapText="1"/>
    </xf>
    <xf numFmtId="0" fontId="40" fillId="7" borderId="9" xfId="0" applyFont="1" applyFill="1" applyBorder="1" applyAlignment="1">
      <alignment horizontal="left" vertical="center" wrapText="1"/>
    </xf>
    <xf numFmtId="0" fontId="41" fillId="7" borderId="10" xfId="0" applyFont="1" applyFill="1" applyBorder="1" applyAlignment="1">
      <alignment vertical="center"/>
    </xf>
    <xf numFmtId="0" fontId="41" fillId="7" borderId="11" xfId="0" applyFont="1" applyFill="1" applyBorder="1" applyAlignment="1">
      <alignment vertical="center"/>
    </xf>
    <xf numFmtId="0" fontId="41" fillId="7" borderId="12" xfId="0" applyFont="1" applyFill="1" applyBorder="1" applyAlignment="1">
      <alignment vertical="center"/>
    </xf>
    <xf numFmtId="0" fontId="41" fillId="7" borderId="0" xfId="0" applyFont="1" applyFill="1" applyAlignment="1">
      <alignment vertical="center"/>
    </xf>
    <xf numFmtId="0" fontId="41" fillId="7" borderId="13" xfId="0" applyFont="1" applyFill="1" applyBorder="1" applyAlignment="1">
      <alignment vertical="center"/>
    </xf>
    <xf numFmtId="0" fontId="41" fillId="7" borderId="14" xfId="0" applyFont="1" applyFill="1" applyBorder="1" applyAlignment="1">
      <alignment vertical="center"/>
    </xf>
    <xf numFmtId="0" fontId="41" fillId="7" borderId="1" xfId="0" applyFont="1" applyFill="1" applyBorder="1" applyAlignment="1">
      <alignment vertical="center"/>
    </xf>
    <xf numFmtId="0" fontId="41" fillId="7" borderId="5" xfId="0" applyFont="1" applyFill="1" applyBorder="1" applyAlignment="1">
      <alignment vertical="center"/>
    </xf>
    <xf numFmtId="0" fontId="30" fillId="18" borderId="9" xfId="0" applyFont="1" applyFill="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0" fillId="7" borderId="10" xfId="2" applyFont="1" applyFill="1" applyBorder="1" applyAlignment="1">
      <alignment horizontal="left" vertical="center"/>
    </xf>
    <xf numFmtId="0" fontId="30" fillId="7" borderId="11" xfId="2" applyFont="1" applyFill="1" applyBorder="1" applyAlignment="1">
      <alignment horizontal="left" vertical="center"/>
    </xf>
    <xf numFmtId="0" fontId="30" fillId="7" borderId="12" xfId="2" applyFont="1" applyFill="1" applyBorder="1" applyAlignment="1">
      <alignment horizontal="left" vertical="center"/>
    </xf>
    <xf numFmtId="0" fontId="30" fillId="7" borderId="0" xfId="2" applyFont="1" applyFill="1" applyAlignment="1">
      <alignment horizontal="left" vertical="center"/>
    </xf>
    <xf numFmtId="0" fontId="30" fillId="7" borderId="13" xfId="2" applyFont="1" applyFill="1" applyBorder="1" applyAlignment="1">
      <alignment horizontal="left" vertical="center"/>
    </xf>
    <xf numFmtId="0" fontId="30" fillId="7" borderId="14" xfId="2" applyFont="1" applyFill="1" applyBorder="1" applyAlignment="1">
      <alignment horizontal="left" vertical="center"/>
    </xf>
    <xf numFmtId="0" fontId="30" fillId="7" borderId="1" xfId="2" applyFont="1" applyFill="1" applyBorder="1" applyAlignment="1">
      <alignment horizontal="left" vertical="center"/>
    </xf>
    <xf numFmtId="0" fontId="30" fillId="7" borderId="5" xfId="2" applyFont="1" applyFill="1" applyBorder="1" applyAlignment="1">
      <alignment horizontal="left" vertical="center"/>
    </xf>
    <xf numFmtId="0" fontId="10" fillId="18" borderId="9" xfId="0" applyFont="1" applyFill="1" applyBorder="1" applyAlignment="1">
      <alignment horizontal="left" vertical="center"/>
    </xf>
    <xf numFmtId="0" fontId="0" fillId="7" borderId="10" xfId="0" applyFill="1" applyBorder="1"/>
    <xf numFmtId="0" fontId="0" fillId="7" borderId="12" xfId="0" applyFill="1" applyBorder="1"/>
    <xf numFmtId="0" fontId="0" fillId="7" borderId="0" xfId="0" applyFill="1"/>
    <xf numFmtId="0" fontId="0" fillId="7" borderId="14" xfId="0" applyFill="1" applyBorder="1"/>
    <xf numFmtId="0" fontId="0" fillId="7" borderId="1" xfId="0" applyFill="1" applyBorder="1"/>
    <xf numFmtId="0" fontId="30" fillId="7" borderId="9" xfId="0" applyFont="1" applyFill="1" applyBorder="1" applyAlignment="1">
      <alignment horizontal="left" vertical="center" wrapText="1"/>
    </xf>
    <xf numFmtId="0" fontId="30" fillId="7" borderId="10" xfId="0" applyFont="1" applyFill="1" applyBorder="1" applyAlignment="1">
      <alignment horizontal="left" vertical="center" wrapText="1"/>
    </xf>
    <xf numFmtId="0" fontId="30" fillId="7" borderId="11" xfId="0" applyFont="1" applyFill="1" applyBorder="1" applyAlignment="1">
      <alignment horizontal="left" vertical="center" wrapText="1"/>
    </xf>
    <xf numFmtId="0" fontId="30" fillId="7" borderId="12"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13" xfId="0" applyFont="1" applyFill="1" applyBorder="1" applyAlignment="1">
      <alignment horizontal="left" vertical="center" wrapText="1"/>
    </xf>
    <xf numFmtId="0" fontId="30" fillId="7" borderId="14" xfId="0" applyFont="1" applyFill="1" applyBorder="1" applyAlignment="1">
      <alignment horizontal="left" vertical="center" wrapText="1"/>
    </xf>
    <xf numFmtId="0" fontId="30" fillId="7" borderId="1" xfId="0" applyFont="1" applyFill="1" applyBorder="1" applyAlignment="1">
      <alignment horizontal="left" vertical="center" wrapText="1"/>
    </xf>
    <xf numFmtId="0" fontId="30" fillId="7" borderId="5" xfId="0" applyFont="1" applyFill="1" applyBorder="1" applyAlignment="1">
      <alignment horizontal="left" vertical="center" wrapText="1"/>
    </xf>
    <xf numFmtId="0" fontId="30" fillId="0" borderId="9" xfId="0" applyFont="1" applyBorder="1" applyAlignment="1">
      <alignment horizontal="left" wrapText="1"/>
    </xf>
    <xf numFmtId="0" fontId="30" fillId="0" borderId="10" xfId="0" applyFont="1" applyBorder="1" applyAlignment="1">
      <alignment horizontal="left" wrapText="1"/>
    </xf>
    <xf numFmtId="0" fontId="30" fillId="0" borderId="11" xfId="0" applyFont="1" applyBorder="1" applyAlignment="1">
      <alignment horizontal="left" wrapText="1"/>
    </xf>
    <xf numFmtId="0" fontId="30" fillId="0" borderId="12" xfId="0" applyFont="1" applyBorder="1" applyAlignment="1">
      <alignment horizontal="left" wrapText="1"/>
    </xf>
    <xf numFmtId="0" fontId="30" fillId="0" borderId="0" xfId="0" applyFont="1" applyAlignment="1">
      <alignment horizontal="left" wrapText="1"/>
    </xf>
    <xf numFmtId="0" fontId="30" fillId="0" borderId="13" xfId="0" applyFont="1" applyBorder="1" applyAlignment="1">
      <alignment horizontal="left" wrapText="1"/>
    </xf>
    <xf numFmtId="0" fontId="30" fillId="0" borderId="14" xfId="0" applyFont="1" applyBorder="1" applyAlignment="1">
      <alignment horizontal="left" wrapText="1"/>
    </xf>
    <xf numFmtId="0" fontId="30" fillId="0" borderId="1" xfId="0" applyFont="1" applyBorder="1" applyAlignment="1">
      <alignment horizontal="left" wrapText="1"/>
    </xf>
    <xf numFmtId="0" fontId="30" fillId="0" borderId="5" xfId="0" applyFont="1" applyBorder="1" applyAlignment="1">
      <alignment horizontal="left" wrapText="1"/>
    </xf>
    <xf numFmtId="0" fontId="2" fillId="7" borderId="2" xfId="0" applyFont="1" applyFill="1" applyBorder="1" applyAlignment="1">
      <alignment horizontal="left" wrapText="1"/>
    </xf>
    <xf numFmtId="0" fontId="2" fillId="7" borderId="9" xfId="0" applyFont="1" applyFill="1" applyBorder="1" applyAlignment="1">
      <alignment vertical="center" wrapText="1"/>
    </xf>
    <xf numFmtId="0" fontId="36" fillId="7" borderId="10" xfId="0" applyFont="1" applyFill="1" applyBorder="1" applyAlignment="1">
      <alignment vertical="center" wrapText="1"/>
    </xf>
    <xf numFmtId="0" fontId="36" fillId="7" borderId="11" xfId="0" applyFont="1" applyFill="1" applyBorder="1" applyAlignment="1">
      <alignment vertical="center" wrapText="1"/>
    </xf>
    <xf numFmtId="0" fontId="36" fillId="7" borderId="12" xfId="0" applyFont="1" applyFill="1" applyBorder="1" applyAlignment="1">
      <alignment vertical="center" wrapText="1"/>
    </xf>
    <xf numFmtId="0" fontId="36" fillId="7" borderId="0" xfId="0" applyFont="1" applyFill="1" applyAlignment="1">
      <alignment vertical="center" wrapText="1"/>
    </xf>
    <xf numFmtId="0" fontId="36" fillId="7" borderId="13" xfId="0" applyFont="1" applyFill="1" applyBorder="1" applyAlignment="1">
      <alignment vertical="center" wrapText="1"/>
    </xf>
    <xf numFmtId="0" fontId="36" fillId="7" borderId="14" xfId="0" applyFont="1" applyFill="1" applyBorder="1" applyAlignment="1">
      <alignment vertical="center" wrapText="1"/>
    </xf>
    <xf numFmtId="0" fontId="36" fillId="7" borderId="1" xfId="0" applyFont="1" applyFill="1" applyBorder="1" applyAlignment="1">
      <alignment vertical="center" wrapText="1"/>
    </xf>
    <xf numFmtId="0" fontId="36" fillId="7" borderId="5" xfId="0" applyFont="1" applyFill="1" applyBorder="1" applyAlignment="1">
      <alignment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30" fillId="18" borderId="9" xfId="0" applyFont="1" applyFill="1" applyBorder="1" applyAlignment="1">
      <alignment horizontal="left" wrapText="1"/>
    </xf>
    <xf numFmtId="0" fontId="30" fillId="18" borderId="10" xfId="0" applyFont="1" applyFill="1" applyBorder="1" applyAlignment="1">
      <alignment horizontal="left" wrapText="1"/>
    </xf>
    <xf numFmtId="0" fontId="30" fillId="18" borderId="11" xfId="0" applyFont="1" applyFill="1" applyBorder="1" applyAlignment="1">
      <alignment horizontal="left" wrapText="1"/>
    </xf>
    <xf numFmtId="0" fontId="30" fillId="18" borderId="12" xfId="0" applyFont="1" applyFill="1" applyBorder="1" applyAlignment="1">
      <alignment horizontal="left" wrapText="1"/>
    </xf>
    <xf numFmtId="0" fontId="30" fillId="18" borderId="0" xfId="0" applyFont="1" applyFill="1" applyAlignment="1">
      <alignment horizontal="left" wrapText="1"/>
    </xf>
    <xf numFmtId="0" fontId="30" fillId="18" borderId="13" xfId="0" applyFont="1" applyFill="1" applyBorder="1" applyAlignment="1">
      <alignment horizontal="left" wrapText="1"/>
    </xf>
    <xf numFmtId="0" fontId="30" fillId="18" borderId="14" xfId="0" applyFont="1" applyFill="1" applyBorder="1" applyAlignment="1">
      <alignment horizontal="left" wrapText="1"/>
    </xf>
    <xf numFmtId="0" fontId="30" fillId="18" borderId="1" xfId="0" applyFont="1" applyFill="1" applyBorder="1" applyAlignment="1">
      <alignment horizontal="left" wrapText="1"/>
    </xf>
    <xf numFmtId="0" fontId="30" fillId="18" borderId="5" xfId="0" applyFont="1" applyFill="1" applyBorder="1" applyAlignment="1">
      <alignment horizontal="left" wrapText="1"/>
    </xf>
    <xf numFmtId="0" fontId="30" fillId="20" borderId="9" xfId="0" applyFont="1" applyFill="1" applyBorder="1" applyAlignment="1">
      <alignment horizontal="left" vertical="center" wrapText="1"/>
    </xf>
    <xf numFmtId="0" fontId="30" fillId="20" borderId="10" xfId="0" applyFont="1" applyFill="1" applyBorder="1" applyAlignment="1">
      <alignment horizontal="left" vertical="center" wrapText="1"/>
    </xf>
    <xf numFmtId="0" fontId="30" fillId="20" borderId="11" xfId="0" applyFont="1" applyFill="1" applyBorder="1" applyAlignment="1">
      <alignment horizontal="left" vertical="center" wrapText="1"/>
    </xf>
    <xf numFmtId="0" fontId="30" fillId="20" borderId="12" xfId="0" applyFont="1" applyFill="1" applyBorder="1" applyAlignment="1">
      <alignment horizontal="left" vertical="center" wrapText="1"/>
    </xf>
    <xf numFmtId="0" fontId="30" fillId="20" borderId="0" xfId="0" applyFont="1" applyFill="1" applyAlignment="1">
      <alignment horizontal="left" vertical="center" wrapText="1"/>
    </xf>
    <xf numFmtId="0" fontId="30" fillId="20" borderId="13" xfId="0" applyFont="1" applyFill="1" applyBorder="1" applyAlignment="1">
      <alignment horizontal="left" vertical="center" wrapText="1"/>
    </xf>
    <xf numFmtId="0" fontId="30" fillId="20" borderId="14" xfId="0" applyFont="1" applyFill="1" applyBorder="1" applyAlignment="1">
      <alignment horizontal="left" vertical="center" wrapText="1"/>
    </xf>
    <xf numFmtId="0" fontId="30" fillId="20" borderId="1" xfId="0" applyFont="1" applyFill="1" applyBorder="1" applyAlignment="1">
      <alignment horizontal="left" vertical="center" wrapText="1"/>
    </xf>
    <xf numFmtId="0" fontId="30" fillId="20" borderId="5" xfId="0" applyFont="1" applyFill="1" applyBorder="1" applyAlignment="1">
      <alignment horizontal="left" vertical="center" wrapText="1"/>
    </xf>
  </cellXfs>
  <cellStyles count="5">
    <cellStyle name="Normal" xfId="0" builtinId="0"/>
    <cellStyle name="Normal 2" xfId="1" xr:uid="{6B1D0E91-0431-4C11-AA25-014145586661}"/>
    <cellStyle name="Normal 2 2 2" xfId="4" xr:uid="{ACE80EFD-7261-456D-91B1-6D2CD52C78BB}"/>
    <cellStyle name="Normal 2 3" xfId="2" xr:uid="{E614051F-2AC0-4F68-8EE0-0BFDF23368C3}"/>
    <cellStyle name="Normal 4" xfId="3" xr:uid="{965E39E5-BE82-47F3-B1D4-828541F298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zoomScale="85" zoomScaleNormal="85" workbookViewId="0">
      <selection activeCell="J16" sqref="J16"/>
    </sheetView>
  </sheetViews>
  <sheetFormatPr defaultRowHeight="15" x14ac:dyDescent="0.25"/>
  <cols>
    <col min="1" max="1" width="40.7109375" bestFit="1" customWidth="1"/>
    <col min="2" max="2" width="27.42578125" customWidth="1"/>
    <col min="3" max="3" width="44.140625" bestFit="1" customWidth="1"/>
    <col min="4" max="4" width="25" bestFit="1" customWidth="1"/>
    <col min="5" max="6" width="29.42578125" customWidth="1"/>
    <col min="7" max="7" width="14.7109375" customWidth="1"/>
  </cols>
  <sheetData>
    <row r="1" spans="1:7" ht="20.25" x14ac:dyDescent="0.3">
      <c r="A1" s="416" t="s">
        <v>1435</v>
      </c>
      <c r="B1" s="416"/>
      <c r="C1" s="416"/>
      <c r="D1" s="416"/>
      <c r="E1" s="416"/>
      <c r="F1" s="416"/>
      <c r="G1" s="416"/>
    </row>
    <row r="2" spans="1:7" ht="20.25" x14ac:dyDescent="0.3">
      <c r="A2" s="417" t="s">
        <v>1436</v>
      </c>
      <c r="B2" s="417"/>
      <c r="C2" s="417"/>
      <c r="D2" s="417"/>
      <c r="E2" s="417"/>
      <c r="F2" s="417"/>
      <c r="G2" s="417"/>
    </row>
    <row r="3" spans="1:7" ht="131.25" x14ac:dyDescent="0.3">
      <c r="A3" s="1"/>
      <c r="B3" s="2" t="s">
        <v>1561</v>
      </c>
      <c r="C3" s="2" t="s">
        <v>16</v>
      </c>
      <c r="D3" s="2" t="s">
        <v>17</v>
      </c>
      <c r="E3" s="2" t="s">
        <v>1439</v>
      </c>
      <c r="F3" s="2" t="s">
        <v>15</v>
      </c>
      <c r="G3" s="3"/>
    </row>
    <row r="4" spans="1:7" ht="18" customHeight="1" x14ac:dyDescent="0.25">
      <c r="A4" s="426"/>
      <c r="B4" s="420" t="s">
        <v>1562</v>
      </c>
      <c r="C4" s="420" t="s">
        <v>1674</v>
      </c>
      <c r="D4" s="422" t="s">
        <v>2162</v>
      </c>
      <c r="E4" s="420" t="s">
        <v>2163</v>
      </c>
      <c r="F4" s="420" t="s">
        <v>2164</v>
      </c>
      <c r="G4" s="424" t="s">
        <v>0</v>
      </c>
    </row>
    <row r="5" spans="1:7" ht="52.15" customHeight="1" x14ac:dyDescent="0.25">
      <c r="A5" s="427"/>
      <c r="B5" s="421"/>
      <c r="C5" s="421"/>
      <c r="D5" s="423"/>
      <c r="E5" s="421"/>
      <c r="F5" s="421"/>
      <c r="G5" s="425"/>
    </row>
    <row r="6" spans="1:7" ht="18.75" x14ac:dyDescent="0.25">
      <c r="A6" s="4" t="s">
        <v>1</v>
      </c>
      <c r="B6" s="35">
        <v>23</v>
      </c>
      <c r="C6" s="35">
        <v>46</v>
      </c>
      <c r="D6" s="135">
        <v>21</v>
      </c>
      <c r="E6" s="135">
        <v>18</v>
      </c>
      <c r="F6" s="341"/>
      <c r="G6" s="5">
        <f>SUM(B6:F6)</f>
        <v>108</v>
      </c>
    </row>
    <row r="7" spans="1:7" ht="18.75" x14ac:dyDescent="0.25">
      <c r="A7" s="6" t="s">
        <v>2</v>
      </c>
      <c r="B7" s="36">
        <v>14</v>
      </c>
      <c r="C7" s="36">
        <v>20</v>
      </c>
      <c r="D7" s="37">
        <v>12</v>
      </c>
      <c r="E7" s="37">
        <v>12</v>
      </c>
      <c r="F7" s="139"/>
      <c r="G7" s="7">
        <f t="shared" ref="G7:G29" si="0">SUM(B7:F7)</f>
        <v>58</v>
      </c>
    </row>
    <row r="8" spans="1:7" ht="18.75" x14ac:dyDescent="0.25">
      <c r="A8" s="4" t="s">
        <v>3</v>
      </c>
      <c r="B8" s="35">
        <v>37</v>
      </c>
      <c r="C8" s="35">
        <v>12</v>
      </c>
      <c r="D8" s="135">
        <v>14</v>
      </c>
      <c r="E8" s="135">
        <v>21</v>
      </c>
      <c r="F8" s="341"/>
      <c r="G8" s="5">
        <f t="shared" si="0"/>
        <v>84</v>
      </c>
    </row>
    <row r="9" spans="1:7" ht="37.5" x14ac:dyDescent="0.25">
      <c r="A9" s="6" t="s">
        <v>4</v>
      </c>
      <c r="B9" s="36">
        <v>6</v>
      </c>
      <c r="C9" s="36">
        <v>6</v>
      </c>
      <c r="D9" s="37">
        <v>6</v>
      </c>
      <c r="E9" s="37">
        <v>8</v>
      </c>
      <c r="F9" s="139"/>
      <c r="G9" s="7">
        <f t="shared" si="0"/>
        <v>26</v>
      </c>
    </row>
    <row r="10" spans="1:7" ht="18.75" x14ac:dyDescent="0.25">
      <c r="A10" s="4" t="s">
        <v>5</v>
      </c>
      <c r="B10" s="35">
        <v>42</v>
      </c>
      <c r="C10" s="35">
        <v>48</v>
      </c>
      <c r="D10" s="135">
        <v>22</v>
      </c>
      <c r="E10" s="135">
        <v>39</v>
      </c>
      <c r="F10" s="341"/>
      <c r="G10" s="5">
        <f t="shared" si="0"/>
        <v>151</v>
      </c>
    </row>
    <row r="11" spans="1:7" ht="18.75" x14ac:dyDescent="0.25">
      <c r="A11" s="6" t="s">
        <v>6</v>
      </c>
      <c r="B11" s="36">
        <v>10</v>
      </c>
      <c r="C11" s="36">
        <v>14</v>
      </c>
      <c r="D11" s="37">
        <v>6</v>
      </c>
      <c r="E11" s="37">
        <v>4</v>
      </c>
      <c r="F11" s="139"/>
      <c r="G11" s="7">
        <f t="shared" si="0"/>
        <v>34</v>
      </c>
    </row>
    <row r="12" spans="1:7" ht="18.75" x14ac:dyDescent="0.25">
      <c r="A12" s="4" t="s">
        <v>7</v>
      </c>
      <c r="B12" s="35">
        <v>16</v>
      </c>
      <c r="C12" s="35">
        <v>16</v>
      </c>
      <c r="D12" s="135">
        <v>32</v>
      </c>
      <c r="E12" s="135">
        <v>22</v>
      </c>
      <c r="F12" s="401">
        <v>6</v>
      </c>
      <c r="G12" s="5">
        <f t="shared" si="0"/>
        <v>92</v>
      </c>
    </row>
    <row r="13" spans="1:7" ht="18.75" x14ac:dyDescent="0.25">
      <c r="A13" s="4" t="s">
        <v>8</v>
      </c>
      <c r="B13" s="35">
        <v>14</v>
      </c>
      <c r="C13" s="35">
        <v>19</v>
      </c>
      <c r="D13" s="135">
        <v>6</v>
      </c>
      <c r="E13" s="135">
        <v>6</v>
      </c>
      <c r="F13" s="341"/>
      <c r="G13" s="5">
        <f t="shared" si="0"/>
        <v>45</v>
      </c>
    </row>
    <row r="14" spans="1:7" ht="18.75" x14ac:dyDescent="0.25">
      <c r="A14" s="6" t="s">
        <v>9</v>
      </c>
      <c r="B14" s="36">
        <v>4</v>
      </c>
      <c r="C14" s="36">
        <v>2</v>
      </c>
      <c r="D14" s="37">
        <v>2</v>
      </c>
      <c r="E14" s="139"/>
      <c r="F14" s="396"/>
      <c r="G14" s="7">
        <f t="shared" si="0"/>
        <v>8</v>
      </c>
    </row>
    <row r="15" spans="1:7" ht="18.75" x14ac:dyDescent="0.25">
      <c r="A15" s="8" t="s">
        <v>10</v>
      </c>
      <c r="B15" s="35">
        <v>3</v>
      </c>
      <c r="C15" s="135">
        <v>2</v>
      </c>
      <c r="D15" s="398">
        <v>1</v>
      </c>
      <c r="E15" s="341"/>
      <c r="F15" s="398">
        <v>4</v>
      </c>
      <c r="G15" s="5">
        <f t="shared" si="0"/>
        <v>10</v>
      </c>
    </row>
    <row r="16" spans="1:7" ht="18.75" x14ac:dyDescent="0.25">
      <c r="A16" s="6" t="s">
        <v>11</v>
      </c>
      <c r="B16" s="37">
        <v>3</v>
      </c>
      <c r="C16" s="37">
        <v>2</v>
      </c>
      <c r="D16" s="342">
        <v>5</v>
      </c>
      <c r="E16" s="342">
        <v>7</v>
      </c>
      <c r="F16" s="9">
        <v>8</v>
      </c>
      <c r="G16" s="7">
        <f t="shared" si="0"/>
        <v>25</v>
      </c>
    </row>
    <row r="17" spans="1:7" ht="18.75" x14ac:dyDescent="0.25">
      <c r="A17" s="221" t="s">
        <v>1180</v>
      </c>
      <c r="B17" s="37"/>
      <c r="C17" s="37"/>
      <c r="D17" s="22"/>
      <c r="E17" s="396"/>
      <c r="F17" s="171">
        <v>29</v>
      </c>
      <c r="G17" s="5">
        <f t="shared" si="0"/>
        <v>29</v>
      </c>
    </row>
    <row r="18" spans="1:7" ht="18.75" x14ac:dyDescent="0.25">
      <c r="A18" s="222" t="s">
        <v>1181</v>
      </c>
      <c r="B18" s="37"/>
      <c r="C18" s="37"/>
      <c r="D18" s="22"/>
      <c r="E18" s="139"/>
      <c r="F18" s="172">
        <v>8</v>
      </c>
      <c r="G18" s="7">
        <f t="shared" si="0"/>
        <v>8</v>
      </c>
    </row>
    <row r="19" spans="1:7" ht="18.75" x14ac:dyDescent="0.25">
      <c r="A19" s="221" t="s">
        <v>1182</v>
      </c>
      <c r="B19" s="37"/>
      <c r="C19" s="37"/>
      <c r="D19" s="397">
        <v>13</v>
      </c>
      <c r="E19" s="9"/>
      <c r="F19" s="171">
        <v>5</v>
      </c>
      <c r="G19" s="5">
        <f t="shared" si="0"/>
        <v>18</v>
      </c>
    </row>
    <row r="20" spans="1:7" ht="18.75" x14ac:dyDescent="0.25">
      <c r="A20" s="223" t="s">
        <v>1183</v>
      </c>
      <c r="B20" s="37"/>
      <c r="C20" s="37"/>
      <c r="D20" s="22">
        <v>1</v>
      </c>
      <c r="E20" s="9"/>
      <c r="F20" s="173"/>
      <c r="G20" s="7">
        <f t="shared" si="0"/>
        <v>1</v>
      </c>
    </row>
    <row r="21" spans="1:7" ht="18.75" x14ac:dyDescent="0.25">
      <c r="A21" s="224" t="s">
        <v>1184</v>
      </c>
      <c r="B21" s="37"/>
      <c r="C21" s="37"/>
      <c r="D21" s="22"/>
      <c r="E21" s="9"/>
      <c r="F21" s="171">
        <v>26</v>
      </c>
      <c r="G21" s="5">
        <f t="shared" si="0"/>
        <v>26</v>
      </c>
    </row>
    <row r="22" spans="1:7" ht="18.75" x14ac:dyDescent="0.25">
      <c r="A22" s="226" t="s">
        <v>1185</v>
      </c>
      <c r="B22" s="37"/>
      <c r="C22" s="37"/>
      <c r="D22" s="22"/>
      <c r="E22" s="9"/>
      <c r="F22" s="228">
        <v>2</v>
      </c>
      <c r="G22" s="5">
        <f t="shared" si="0"/>
        <v>2</v>
      </c>
    </row>
    <row r="23" spans="1:7" ht="18.75" x14ac:dyDescent="0.25">
      <c r="A23" s="227" t="s">
        <v>1186</v>
      </c>
      <c r="B23" s="37"/>
      <c r="C23" s="37"/>
      <c r="D23" s="22"/>
      <c r="E23" s="9"/>
      <c r="F23" s="228">
        <v>4</v>
      </c>
      <c r="G23" s="5">
        <f t="shared" si="0"/>
        <v>4</v>
      </c>
    </row>
    <row r="24" spans="1:7" ht="18.75" x14ac:dyDescent="0.25">
      <c r="A24" s="225" t="s">
        <v>1187</v>
      </c>
      <c r="B24" s="37"/>
      <c r="C24" s="37"/>
      <c r="D24" s="22"/>
      <c r="E24" s="9"/>
      <c r="F24" s="228">
        <v>2</v>
      </c>
      <c r="G24" s="5">
        <f t="shared" si="0"/>
        <v>2</v>
      </c>
    </row>
    <row r="25" spans="1:7" ht="18.75" x14ac:dyDescent="0.25">
      <c r="A25" s="225" t="s">
        <v>1189</v>
      </c>
      <c r="B25" s="37"/>
      <c r="C25" s="37"/>
      <c r="D25" s="22"/>
      <c r="E25" s="9"/>
      <c r="F25" s="228">
        <v>10</v>
      </c>
      <c r="G25" s="5">
        <f t="shared" si="0"/>
        <v>10</v>
      </c>
    </row>
    <row r="26" spans="1:7" ht="18.75" x14ac:dyDescent="0.25">
      <c r="A26" s="225" t="s">
        <v>2035</v>
      </c>
      <c r="B26" s="37"/>
      <c r="C26" s="37"/>
      <c r="D26" s="22"/>
      <c r="E26" s="9"/>
      <c r="F26" s="228">
        <v>1</v>
      </c>
      <c r="G26" s="5">
        <f t="shared" si="0"/>
        <v>1</v>
      </c>
    </row>
    <row r="27" spans="1:7" ht="18.75" x14ac:dyDescent="0.25">
      <c r="A27" s="10" t="s">
        <v>12</v>
      </c>
      <c r="B27" s="11">
        <f>SUM(B6:B26)</f>
        <v>172</v>
      </c>
      <c r="C27" s="11">
        <f t="shared" ref="C27:F27" si="1">SUM(C6:C26)</f>
        <v>187</v>
      </c>
      <c r="D27" s="11">
        <f t="shared" si="1"/>
        <v>141</v>
      </c>
      <c r="E27" s="11">
        <f t="shared" si="1"/>
        <v>137</v>
      </c>
      <c r="F27" s="11">
        <f t="shared" si="1"/>
        <v>105</v>
      </c>
      <c r="G27" s="5">
        <f t="shared" si="0"/>
        <v>742</v>
      </c>
    </row>
    <row r="28" spans="1:7" ht="18.75" x14ac:dyDescent="0.3">
      <c r="A28" s="12" t="s">
        <v>13</v>
      </c>
      <c r="B28" s="13">
        <f>B6+B8+B10+B12+B13+B15</f>
        <v>135</v>
      </c>
      <c r="C28" s="13">
        <f t="shared" ref="C28" si="2">C6+C8+C10+C12+C13+C15</f>
        <v>143</v>
      </c>
      <c r="D28" s="13">
        <f>D6+D8+D10+D12+D13+D15+D19</f>
        <v>109</v>
      </c>
      <c r="E28" s="13">
        <f>E6+E8+E10+E12+E13+E15</f>
        <v>106</v>
      </c>
      <c r="F28" s="13">
        <f>F6+F8+F10+F12+F13+F15+F17+F19+F21+F22+F23+F24+F25+F26</f>
        <v>89</v>
      </c>
      <c r="G28" s="5">
        <f t="shared" si="0"/>
        <v>582</v>
      </c>
    </row>
    <row r="29" spans="1:7" ht="18.75" x14ac:dyDescent="0.3">
      <c r="A29" s="14" t="s">
        <v>14</v>
      </c>
      <c r="B29" s="9">
        <f>B27-B28</f>
        <v>37</v>
      </c>
      <c r="C29" s="9">
        <f t="shared" ref="C29:F29" si="3">C27-C28</f>
        <v>44</v>
      </c>
      <c r="D29" s="9">
        <f t="shared" si="3"/>
        <v>32</v>
      </c>
      <c r="E29" s="9">
        <f t="shared" si="3"/>
        <v>31</v>
      </c>
      <c r="F29" s="9">
        <f t="shared" si="3"/>
        <v>16</v>
      </c>
      <c r="G29" s="7">
        <f t="shared" si="0"/>
        <v>160</v>
      </c>
    </row>
    <row r="30" spans="1:7" ht="15.75" x14ac:dyDescent="0.25">
      <c r="A30" s="15"/>
      <c r="B30" s="16"/>
      <c r="C30" s="16"/>
      <c r="D30" s="16"/>
      <c r="E30" s="16"/>
      <c r="F30" s="16"/>
      <c r="G30" s="5"/>
    </row>
    <row r="31" spans="1:7" ht="23.25" x14ac:dyDescent="0.35">
      <c r="A31" s="418" t="s">
        <v>1434</v>
      </c>
      <c r="B31" s="418"/>
      <c r="C31" s="418"/>
      <c r="D31" s="418"/>
      <c r="E31" s="418"/>
      <c r="F31" s="418"/>
      <c r="G31" s="418"/>
    </row>
    <row r="32" spans="1:7" ht="23.25" x14ac:dyDescent="0.25">
      <c r="A32" s="419" t="s">
        <v>1437</v>
      </c>
      <c r="B32" s="419"/>
      <c r="C32" s="419"/>
      <c r="D32" s="419"/>
      <c r="E32" s="419"/>
      <c r="F32" s="419"/>
      <c r="G32" s="419"/>
    </row>
    <row r="33" spans="1:7" ht="23.25" x14ac:dyDescent="0.25">
      <c r="A33" s="419" t="s">
        <v>1438</v>
      </c>
      <c r="B33" s="419"/>
      <c r="C33" s="419"/>
      <c r="D33" s="419"/>
      <c r="E33" s="419"/>
      <c r="F33" s="419"/>
      <c r="G33" s="419"/>
    </row>
  </sheetData>
  <mergeCells count="12">
    <mergeCell ref="A1:G1"/>
    <mergeCell ref="A2:G2"/>
    <mergeCell ref="A31:G31"/>
    <mergeCell ref="A32:G32"/>
    <mergeCell ref="A33:G33"/>
    <mergeCell ref="B4:B5"/>
    <mergeCell ref="C4:C5"/>
    <mergeCell ref="D4:D5"/>
    <mergeCell ref="E4:E5"/>
    <mergeCell ref="F4:F5"/>
    <mergeCell ref="G4:G5"/>
    <mergeCell ref="A4:A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09B66-18FD-4A5C-BA06-ADC996FAF9C9}">
  <dimension ref="A1:G445"/>
  <sheetViews>
    <sheetView topLeftCell="A5" zoomScale="85" zoomScaleNormal="85" workbookViewId="0">
      <selection activeCell="A28" sqref="A28:F28"/>
    </sheetView>
  </sheetViews>
  <sheetFormatPr defaultColWidth="12.140625" defaultRowHeight="15.75" x14ac:dyDescent="0.25"/>
  <cols>
    <col min="1" max="1" width="35.7109375" style="18" bestFit="1" customWidth="1"/>
    <col min="2" max="2" width="29" style="18" bestFit="1" customWidth="1"/>
    <col min="3" max="3" width="90.85546875" style="18" bestFit="1" customWidth="1"/>
    <col min="4" max="4" width="117.7109375" style="18" bestFit="1" customWidth="1"/>
    <col min="5" max="5" width="144.7109375"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x14ac:dyDescent="0.3">
      <c r="A1" s="197"/>
      <c r="B1" s="197"/>
      <c r="C1" s="197"/>
      <c r="D1" s="197"/>
      <c r="E1" s="198"/>
      <c r="F1" s="199"/>
    </row>
    <row r="2" spans="1:6" ht="18.75" x14ac:dyDescent="0.3">
      <c r="A2" s="197"/>
      <c r="B2" s="197"/>
      <c r="C2" s="197"/>
      <c r="D2" s="200" t="s">
        <v>18</v>
      </c>
      <c r="E2" s="198"/>
      <c r="F2" s="199"/>
    </row>
    <row r="3" spans="1:6" ht="18.75" x14ac:dyDescent="0.3">
      <c r="A3" s="197"/>
      <c r="B3" s="197"/>
      <c r="C3" s="197"/>
      <c r="D3" s="200" t="s">
        <v>19</v>
      </c>
      <c r="E3" s="198"/>
      <c r="F3" s="199"/>
    </row>
    <row r="4" spans="1:6" ht="18.75" x14ac:dyDescent="0.3">
      <c r="A4" s="197"/>
      <c r="B4" s="197"/>
      <c r="C4" s="197"/>
      <c r="D4" s="200" t="s">
        <v>20</v>
      </c>
      <c r="E4" s="198"/>
      <c r="F4" s="199"/>
    </row>
    <row r="5" spans="1:6" ht="22.9" customHeight="1" x14ac:dyDescent="0.3">
      <c r="A5" s="197"/>
      <c r="B5" s="197"/>
      <c r="C5" s="197"/>
      <c r="D5" s="201" t="s">
        <v>1687</v>
      </c>
      <c r="E5" s="198"/>
      <c r="F5" s="199"/>
    </row>
    <row r="6" spans="1:6" ht="18.75" x14ac:dyDescent="0.3">
      <c r="A6" s="197"/>
      <c r="B6" s="197"/>
      <c r="C6" s="197"/>
      <c r="D6" s="200" t="s">
        <v>21</v>
      </c>
      <c r="E6" s="198"/>
      <c r="F6" s="199"/>
    </row>
    <row r="7" spans="1:6" ht="18.75" x14ac:dyDescent="0.3">
      <c r="A7" s="197"/>
      <c r="B7" s="197"/>
      <c r="C7" s="197"/>
      <c r="D7" s="200"/>
      <c r="E7" s="198"/>
      <c r="F7" s="199"/>
    </row>
    <row r="8" spans="1:6" ht="15.6" customHeight="1" x14ac:dyDescent="0.3">
      <c r="A8" s="197"/>
      <c r="B8" s="197"/>
      <c r="C8" s="197"/>
      <c r="D8" s="202" t="s">
        <v>1354</v>
      </c>
      <c r="E8" s="198"/>
      <c r="F8" s="199"/>
    </row>
    <row r="9" spans="1:6" ht="15.6" customHeight="1" x14ac:dyDescent="0.3">
      <c r="A9" s="197"/>
      <c r="B9" s="197"/>
      <c r="C9" s="197"/>
      <c r="D9" s="200" t="s">
        <v>1355</v>
      </c>
      <c r="E9" s="198"/>
      <c r="F9" s="199"/>
    </row>
    <row r="10" spans="1:6" ht="15.6" customHeight="1" x14ac:dyDescent="0.3">
      <c r="A10" s="197"/>
      <c r="B10" s="197"/>
      <c r="C10" s="197"/>
      <c r="D10" s="200" t="s">
        <v>2201</v>
      </c>
      <c r="E10" s="198"/>
      <c r="F10" s="199"/>
    </row>
    <row r="11" spans="1:6" ht="18.75" x14ac:dyDescent="0.3">
      <c r="A11" s="197"/>
      <c r="B11" s="197"/>
      <c r="C11" s="197"/>
      <c r="D11" s="202" t="s">
        <v>1356</v>
      </c>
      <c r="E11" s="198"/>
      <c r="F11" s="199"/>
    </row>
    <row r="12" spans="1:6" ht="18.75" x14ac:dyDescent="0.3">
      <c r="A12" s="197"/>
      <c r="B12" s="197"/>
      <c r="C12" s="197"/>
      <c r="D12" s="203" t="s">
        <v>2200</v>
      </c>
      <c r="E12" s="198"/>
      <c r="F12" s="199"/>
    </row>
    <row r="13" spans="1:6" ht="18.75" x14ac:dyDescent="0.3">
      <c r="A13" s="204"/>
      <c r="B13" s="204"/>
      <c r="C13" s="204"/>
      <c r="D13" s="199"/>
      <c r="E13" s="198"/>
      <c r="F13" s="38"/>
    </row>
    <row r="14" spans="1:6" ht="18.75" x14ac:dyDescent="0.3">
      <c r="A14" s="34"/>
      <c r="B14" s="34"/>
      <c r="C14" s="34"/>
      <c r="D14" s="34"/>
      <c r="E14" s="116"/>
      <c r="F14" s="38"/>
    </row>
    <row r="15" spans="1:6" ht="19.5" thickBot="1" x14ac:dyDescent="0.35">
      <c r="A15" s="32" t="s">
        <v>22</v>
      </c>
      <c r="B15" s="33" t="s">
        <v>23</v>
      </c>
      <c r="C15" s="269" t="s">
        <v>24</v>
      </c>
      <c r="D15" s="264"/>
      <c r="E15" s="34"/>
      <c r="F15" s="34"/>
    </row>
    <row r="16" spans="1:6" ht="19.5" thickBot="1" x14ac:dyDescent="0.35">
      <c r="A16" s="4" t="s">
        <v>1</v>
      </c>
      <c r="B16" s="35">
        <v>23</v>
      </c>
      <c r="C16" s="414">
        <v>14</v>
      </c>
      <c r="D16" s="265"/>
      <c r="E16" s="34"/>
      <c r="F16" s="34"/>
    </row>
    <row r="17" spans="1:6" ht="19.5" thickBot="1" x14ac:dyDescent="0.35">
      <c r="A17" s="6" t="s">
        <v>2</v>
      </c>
      <c r="B17" s="36">
        <v>14</v>
      </c>
      <c r="C17" s="415">
        <v>8</v>
      </c>
      <c r="D17" s="265"/>
      <c r="E17" s="34"/>
      <c r="F17" s="34"/>
    </row>
    <row r="18" spans="1:6" ht="19.5" thickBot="1" x14ac:dyDescent="0.35">
      <c r="A18" s="4" t="s">
        <v>3</v>
      </c>
      <c r="B18" s="35">
        <v>37</v>
      </c>
      <c r="C18" s="415">
        <v>22</v>
      </c>
      <c r="D18" s="265"/>
      <c r="E18" s="34"/>
      <c r="F18" s="34"/>
    </row>
    <row r="19" spans="1:6" ht="38.25" thickBot="1" x14ac:dyDescent="0.35">
      <c r="A19" s="6" t="s">
        <v>4</v>
      </c>
      <c r="B19" s="36">
        <v>6</v>
      </c>
      <c r="C19" s="415">
        <v>3</v>
      </c>
      <c r="D19" s="265"/>
      <c r="E19" s="34"/>
      <c r="F19" s="34"/>
    </row>
    <row r="20" spans="1:6" ht="19.5" thickBot="1" x14ac:dyDescent="0.35">
      <c r="A20" s="4" t="s">
        <v>5</v>
      </c>
      <c r="B20" s="35">
        <v>42</v>
      </c>
      <c r="C20" s="415">
        <v>24</v>
      </c>
      <c r="D20" s="265"/>
      <c r="E20" s="34"/>
      <c r="F20" s="34"/>
    </row>
    <row r="21" spans="1:6" ht="19.5" thickBot="1" x14ac:dyDescent="0.35">
      <c r="A21" s="6" t="s">
        <v>6</v>
      </c>
      <c r="B21" s="36">
        <v>10</v>
      </c>
      <c r="C21" s="415">
        <v>6</v>
      </c>
      <c r="D21" s="265"/>
      <c r="E21" s="34"/>
      <c r="F21" s="34"/>
    </row>
    <row r="22" spans="1:6" ht="19.5" thickBot="1" x14ac:dyDescent="0.35">
      <c r="A22" s="4" t="s">
        <v>7</v>
      </c>
      <c r="B22" s="35">
        <v>16</v>
      </c>
      <c r="C22" s="415">
        <v>9</v>
      </c>
      <c r="D22" s="265"/>
      <c r="E22" s="34"/>
      <c r="F22" s="34"/>
    </row>
    <row r="23" spans="1:6" ht="19.5" thickBot="1" x14ac:dyDescent="0.35">
      <c r="A23" s="4" t="s">
        <v>8</v>
      </c>
      <c r="B23" s="35">
        <v>14</v>
      </c>
      <c r="C23" s="415">
        <v>8</v>
      </c>
      <c r="D23" s="265"/>
      <c r="E23" s="34"/>
      <c r="F23" s="34"/>
    </row>
    <row r="24" spans="1:6" ht="19.5" thickBot="1" x14ac:dyDescent="0.35">
      <c r="A24" s="6" t="s">
        <v>9</v>
      </c>
      <c r="B24" s="36">
        <v>4</v>
      </c>
      <c r="C24" s="415">
        <v>2</v>
      </c>
      <c r="D24" s="265"/>
      <c r="E24" s="34"/>
      <c r="F24" s="34"/>
    </row>
    <row r="25" spans="1:6" ht="19.5" thickBot="1" x14ac:dyDescent="0.35">
      <c r="A25" s="8" t="s">
        <v>10</v>
      </c>
      <c r="B25" s="35">
        <v>3</v>
      </c>
      <c r="C25" s="415">
        <v>2</v>
      </c>
      <c r="D25" s="265"/>
      <c r="E25" s="34"/>
      <c r="F25" s="34"/>
    </row>
    <row r="26" spans="1:6" ht="19.5" thickBot="1" x14ac:dyDescent="0.35">
      <c r="A26" s="6" t="s">
        <v>11</v>
      </c>
      <c r="B26" s="37">
        <v>3</v>
      </c>
      <c r="C26" s="415">
        <v>2</v>
      </c>
      <c r="D26" s="265"/>
      <c r="E26" s="38"/>
      <c r="F26" s="34"/>
    </row>
    <row r="27" spans="1:6" ht="18.75" x14ac:dyDescent="0.3">
      <c r="A27" s="267" t="s">
        <v>25</v>
      </c>
      <c r="B27" s="268">
        <f>SUM(B16:B26)</f>
        <v>172</v>
      </c>
      <c r="C27" s="272">
        <f>SUM(C16:C26)</f>
        <v>100</v>
      </c>
      <c r="D27" s="266"/>
      <c r="E27" s="38"/>
      <c r="F27" s="34"/>
    </row>
    <row r="28" spans="1:6" ht="24.6" customHeight="1" x14ac:dyDescent="0.25">
      <c r="A28" s="446" t="s">
        <v>1686</v>
      </c>
      <c r="B28" s="446"/>
      <c r="C28" s="446"/>
      <c r="D28" s="446"/>
      <c r="E28" s="446"/>
      <c r="F28" s="446"/>
    </row>
    <row r="29" spans="1:6" ht="48.6" customHeight="1" x14ac:dyDescent="0.25">
      <c r="A29" s="447" t="s">
        <v>1405</v>
      </c>
      <c r="B29" s="447"/>
      <c r="C29" s="447"/>
      <c r="D29" s="447"/>
      <c r="E29" s="447"/>
      <c r="F29" s="447"/>
    </row>
    <row r="30" spans="1:6" s="23" customFormat="1" ht="18.75" x14ac:dyDescent="0.25">
      <c r="A30" s="39" t="s">
        <v>26</v>
      </c>
      <c r="B30" s="39"/>
      <c r="C30" s="39"/>
      <c r="D30" s="39"/>
      <c r="E30" s="39"/>
      <c r="F30" s="39"/>
    </row>
    <row r="31" spans="1:6" s="24" customFormat="1" ht="18.75" x14ac:dyDescent="0.25">
      <c r="A31" s="40" t="s">
        <v>27</v>
      </c>
      <c r="B31" s="41" t="s">
        <v>28</v>
      </c>
      <c r="C31" s="40" t="s">
        <v>29</v>
      </c>
      <c r="D31" s="41" t="s">
        <v>30</v>
      </c>
      <c r="E31" s="42" t="s">
        <v>31</v>
      </c>
      <c r="F31" s="41" t="s">
        <v>32</v>
      </c>
    </row>
    <row r="32" spans="1:6" s="25" customFormat="1" ht="18.75" x14ac:dyDescent="0.25">
      <c r="A32" s="43" t="s">
        <v>1440</v>
      </c>
      <c r="B32" s="43"/>
      <c r="C32" s="44"/>
      <c r="D32" s="44"/>
      <c r="E32" s="44"/>
      <c r="F32" s="44"/>
    </row>
    <row r="33" spans="1:6" ht="18" customHeight="1" x14ac:dyDescent="0.25">
      <c r="A33" s="45" t="s">
        <v>33</v>
      </c>
      <c r="B33" s="46" t="s">
        <v>1447</v>
      </c>
      <c r="C33" s="55" t="s">
        <v>5</v>
      </c>
      <c r="D33" s="50" t="s">
        <v>1448</v>
      </c>
      <c r="E33" s="48" t="s">
        <v>1391</v>
      </c>
      <c r="F33" s="55" t="s">
        <v>209</v>
      </c>
    </row>
    <row r="34" spans="1:6" ht="18" customHeight="1" x14ac:dyDescent="0.25">
      <c r="A34" s="45" t="s">
        <v>34</v>
      </c>
      <c r="B34" s="46" t="s">
        <v>1449</v>
      </c>
      <c r="C34" s="46" t="s">
        <v>5</v>
      </c>
      <c r="D34" s="50" t="s">
        <v>1450</v>
      </c>
      <c r="E34" s="48" t="s">
        <v>1391</v>
      </c>
      <c r="F34" s="55" t="s">
        <v>209</v>
      </c>
    </row>
    <row r="35" spans="1:6" ht="18" customHeight="1" x14ac:dyDescent="0.25">
      <c r="A35" s="45" t="s">
        <v>35</v>
      </c>
      <c r="B35" s="51" t="s">
        <v>1443</v>
      </c>
      <c r="C35" s="51" t="s">
        <v>1</v>
      </c>
      <c r="D35" s="54" t="s">
        <v>1444</v>
      </c>
      <c r="E35" s="57" t="s">
        <v>57</v>
      </c>
      <c r="F35" s="54" t="s">
        <v>58</v>
      </c>
    </row>
    <row r="36" spans="1:6" ht="18" customHeight="1" x14ac:dyDescent="0.25">
      <c r="A36" s="45" t="s">
        <v>36</v>
      </c>
      <c r="B36" s="51" t="s">
        <v>1445</v>
      </c>
      <c r="C36" s="51" t="s">
        <v>1</v>
      </c>
      <c r="D36" s="66" t="s">
        <v>1446</v>
      </c>
      <c r="E36" s="53" t="s">
        <v>57</v>
      </c>
      <c r="F36" s="54" t="s">
        <v>56</v>
      </c>
    </row>
    <row r="37" spans="1:6" ht="18.75" x14ac:dyDescent="0.25">
      <c r="A37" s="50" t="s">
        <v>37</v>
      </c>
      <c r="B37" s="55"/>
      <c r="C37" s="55"/>
      <c r="D37" s="55"/>
      <c r="E37" s="56"/>
      <c r="F37" s="55"/>
    </row>
    <row r="38" spans="1:6" ht="18.75" x14ac:dyDescent="0.3">
      <c r="A38" s="45" t="s">
        <v>38</v>
      </c>
      <c r="B38" s="282"/>
      <c r="C38" s="118" t="s">
        <v>1195</v>
      </c>
      <c r="D38" s="282"/>
      <c r="E38" s="113"/>
      <c r="F38" s="55"/>
    </row>
    <row r="39" spans="1:6" ht="18.75" x14ac:dyDescent="0.25">
      <c r="A39" s="45" t="s">
        <v>39</v>
      </c>
      <c r="B39" s="274"/>
      <c r="C39" s="118" t="s">
        <v>1195</v>
      </c>
      <c r="D39" s="274"/>
      <c r="E39" s="275"/>
      <c r="F39" s="276"/>
    </row>
    <row r="40" spans="1:6" s="26" customFormat="1" ht="18.75" x14ac:dyDescent="0.25">
      <c r="A40" s="63" t="s">
        <v>40</v>
      </c>
      <c r="B40" s="277"/>
      <c r="C40" s="118" t="s">
        <v>1195</v>
      </c>
      <c r="D40" s="277"/>
      <c r="E40" s="277"/>
      <c r="F40" s="277"/>
    </row>
    <row r="41" spans="1:6" s="26" customFormat="1" ht="18.75" x14ac:dyDescent="0.25">
      <c r="A41" s="63" t="s">
        <v>41</v>
      </c>
      <c r="B41" s="277"/>
      <c r="C41" s="118" t="s">
        <v>1195</v>
      </c>
      <c r="D41" s="277"/>
      <c r="E41" s="277"/>
      <c r="F41" s="277"/>
    </row>
    <row r="42" spans="1:6" s="25" customFormat="1" ht="18.75" x14ac:dyDescent="0.25">
      <c r="A42" s="43" t="s">
        <v>1441</v>
      </c>
      <c r="B42" s="43"/>
      <c r="C42" s="44"/>
      <c r="D42" s="44"/>
      <c r="E42" s="44"/>
      <c r="F42" s="44"/>
    </row>
    <row r="43" spans="1:6" ht="18.75" x14ac:dyDescent="0.25">
      <c r="A43" s="45" t="s">
        <v>33</v>
      </c>
      <c r="B43" s="274"/>
      <c r="C43" s="57" t="s">
        <v>1195</v>
      </c>
      <c r="D43" s="274"/>
      <c r="E43" s="275"/>
      <c r="F43" s="276"/>
    </row>
    <row r="44" spans="1:6" ht="18.75" x14ac:dyDescent="0.25">
      <c r="A44" s="45" t="s">
        <v>34</v>
      </c>
      <c r="B44" s="274"/>
      <c r="C44" s="57" t="s">
        <v>1195</v>
      </c>
      <c r="D44" s="274"/>
      <c r="E44" s="275"/>
      <c r="F44" s="276"/>
    </row>
    <row r="45" spans="1:6" ht="18.75" x14ac:dyDescent="0.25">
      <c r="A45" s="45" t="s">
        <v>35</v>
      </c>
      <c r="B45" s="46" t="s">
        <v>1451</v>
      </c>
      <c r="C45" s="50" t="s">
        <v>5</v>
      </c>
      <c r="D45" s="46" t="s">
        <v>1452</v>
      </c>
      <c r="E45" s="48" t="s">
        <v>1391</v>
      </c>
      <c r="F45" s="55" t="s">
        <v>210</v>
      </c>
    </row>
    <row r="46" spans="1:6" ht="18.75" x14ac:dyDescent="0.25">
      <c r="A46" s="45" t="s">
        <v>36</v>
      </c>
      <c r="B46" s="46" t="s">
        <v>1453</v>
      </c>
      <c r="C46" s="55" t="s">
        <v>5</v>
      </c>
      <c r="D46" s="46" t="s">
        <v>1454</v>
      </c>
      <c r="E46" s="48" t="s">
        <v>1391</v>
      </c>
      <c r="F46" s="55" t="s">
        <v>1545</v>
      </c>
    </row>
    <row r="47" spans="1:6" ht="18.75" x14ac:dyDescent="0.25">
      <c r="A47" s="50" t="s">
        <v>37</v>
      </c>
      <c r="B47" s="55"/>
      <c r="C47" s="55"/>
      <c r="D47" s="55"/>
      <c r="E47" s="56"/>
      <c r="F47" s="55"/>
    </row>
    <row r="48" spans="1:6" ht="18.75" x14ac:dyDescent="0.3">
      <c r="A48" s="45" t="s">
        <v>38</v>
      </c>
      <c r="B48" s="70" t="s">
        <v>1455</v>
      </c>
      <c r="C48" s="70" t="s">
        <v>3</v>
      </c>
      <c r="D48" s="176" t="s">
        <v>1456</v>
      </c>
      <c r="E48" s="70" t="s">
        <v>1383</v>
      </c>
      <c r="F48" s="129" t="s">
        <v>110</v>
      </c>
    </row>
    <row r="49" spans="1:6" ht="18.75" x14ac:dyDescent="0.3">
      <c r="A49" s="45" t="s">
        <v>39</v>
      </c>
      <c r="B49" s="70" t="s">
        <v>1457</v>
      </c>
      <c r="C49" s="70" t="s">
        <v>3</v>
      </c>
      <c r="D49" s="176" t="s">
        <v>1458</v>
      </c>
      <c r="E49" s="70" t="s">
        <v>1383</v>
      </c>
      <c r="F49" s="129" t="s">
        <v>108</v>
      </c>
    </row>
    <row r="50" spans="1:6" s="26" customFormat="1" ht="18.75" x14ac:dyDescent="0.25">
      <c r="A50" s="63" t="s">
        <v>40</v>
      </c>
      <c r="B50" s="277"/>
      <c r="C50" s="118" t="s">
        <v>1195</v>
      </c>
      <c r="D50" s="277"/>
      <c r="E50" s="277"/>
      <c r="F50" s="277"/>
    </row>
    <row r="51" spans="1:6" s="26" customFormat="1" ht="18.75" x14ac:dyDescent="0.25">
      <c r="A51" s="63" t="s">
        <v>41</v>
      </c>
      <c r="B51" s="57"/>
      <c r="C51" s="57" t="s">
        <v>1195</v>
      </c>
      <c r="D51" s="76"/>
      <c r="E51" s="77"/>
      <c r="F51" s="57"/>
    </row>
    <row r="52" spans="1:6" s="25" customFormat="1" ht="18.75" x14ac:dyDescent="0.25">
      <c r="A52" s="43" t="s">
        <v>1442</v>
      </c>
      <c r="B52" s="43"/>
      <c r="C52" s="44"/>
      <c r="D52" s="44"/>
      <c r="E52" s="44"/>
      <c r="F52" s="292"/>
    </row>
    <row r="53" spans="1:6" ht="18.75" x14ac:dyDescent="0.3">
      <c r="A53" s="69" t="s">
        <v>33</v>
      </c>
      <c r="B53" s="70" t="s">
        <v>1459</v>
      </c>
      <c r="C53" s="70" t="s">
        <v>3</v>
      </c>
      <c r="D53" s="176" t="s">
        <v>1460</v>
      </c>
      <c r="E53" s="70" t="s">
        <v>1383</v>
      </c>
      <c r="F53" s="187" t="s">
        <v>114</v>
      </c>
    </row>
    <row r="54" spans="1:6" ht="18.75" x14ac:dyDescent="0.3">
      <c r="A54" s="69" t="s">
        <v>34</v>
      </c>
      <c r="B54" s="70" t="s">
        <v>1461</v>
      </c>
      <c r="C54" s="70" t="s">
        <v>3</v>
      </c>
      <c r="D54" s="176" t="s">
        <v>1462</v>
      </c>
      <c r="E54" s="70" t="s">
        <v>1383</v>
      </c>
      <c r="F54" s="187" t="s">
        <v>112</v>
      </c>
    </row>
    <row r="55" spans="1:6" ht="18.75" x14ac:dyDescent="0.25">
      <c r="A55" s="45" t="s">
        <v>35</v>
      </c>
      <c r="B55" s="51" t="s">
        <v>1463</v>
      </c>
      <c r="C55" s="51" t="s">
        <v>1</v>
      </c>
      <c r="D55" s="52" t="s">
        <v>1464</v>
      </c>
      <c r="E55" s="53" t="s">
        <v>57</v>
      </c>
      <c r="F55" s="54" t="s">
        <v>60</v>
      </c>
    </row>
    <row r="56" spans="1:6" ht="18.75" x14ac:dyDescent="0.25">
      <c r="A56" s="45" t="s">
        <v>36</v>
      </c>
      <c r="B56" s="51" t="s">
        <v>1465</v>
      </c>
      <c r="C56" s="51" t="s">
        <v>1</v>
      </c>
      <c r="D56" s="52" t="s">
        <v>1466</v>
      </c>
      <c r="E56" s="53" t="s">
        <v>57</v>
      </c>
      <c r="F56" s="54" t="s">
        <v>59</v>
      </c>
    </row>
    <row r="57" spans="1:6" ht="18.75" x14ac:dyDescent="0.25">
      <c r="A57" s="50" t="s">
        <v>37</v>
      </c>
      <c r="B57" s="55"/>
      <c r="C57" s="55"/>
      <c r="D57" s="55"/>
      <c r="E57" s="56"/>
      <c r="F57" s="234"/>
    </row>
    <row r="58" spans="1:6" s="26" customFormat="1" ht="18.75" x14ac:dyDescent="0.25">
      <c r="A58" s="45" t="s">
        <v>38</v>
      </c>
      <c r="B58" s="277"/>
      <c r="C58" s="57" t="s">
        <v>1195</v>
      </c>
      <c r="D58" s="277"/>
      <c r="E58" s="277"/>
      <c r="F58" s="293"/>
    </row>
    <row r="59" spans="1:6" s="26" customFormat="1" ht="18.75" x14ac:dyDescent="0.25">
      <c r="A59" s="45" t="s">
        <v>39</v>
      </c>
      <c r="B59" s="277"/>
      <c r="C59" s="57" t="s">
        <v>1195</v>
      </c>
      <c r="D59" s="277"/>
      <c r="E59" s="277"/>
      <c r="F59" s="293"/>
    </row>
    <row r="60" spans="1:6" s="26" customFormat="1" ht="18.75" x14ac:dyDescent="0.3">
      <c r="A60" s="63" t="s">
        <v>40</v>
      </c>
      <c r="B60" s="87"/>
      <c r="C60" s="118" t="s">
        <v>1195</v>
      </c>
      <c r="D60" s="89"/>
      <c r="E60" s="61"/>
      <c r="F60" s="89"/>
    </row>
    <row r="61" spans="1:6" s="26" customFormat="1" ht="18.75" x14ac:dyDescent="0.3">
      <c r="A61" s="63" t="s">
        <v>41</v>
      </c>
      <c r="B61" s="87"/>
      <c r="C61" s="118" t="s">
        <v>1195</v>
      </c>
      <c r="D61" s="89"/>
      <c r="E61" s="61"/>
      <c r="F61" s="89"/>
    </row>
    <row r="62" spans="1:6" s="25" customFormat="1" ht="18.75" x14ac:dyDescent="0.25">
      <c r="A62" s="43" t="s">
        <v>1477</v>
      </c>
      <c r="B62" s="43"/>
      <c r="C62" s="44"/>
      <c r="D62" s="44"/>
      <c r="E62" s="44"/>
      <c r="F62" s="44"/>
    </row>
    <row r="63" spans="1:6" ht="18.75" x14ac:dyDescent="0.25">
      <c r="A63" s="45" t="s">
        <v>33</v>
      </c>
      <c r="B63" s="55"/>
      <c r="C63" s="179"/>
      <c r="D63" s="179"/>
      <c r="E63" s="179"/>
      <c r="F63" s="179"/>
    </row>
    <row r="64" spans="1:6" ht="18.75" x14ac:dyDescent="0.25">
      <c r="A64" s="45" t="s">
        <v>34</v>
      </c>
      <c r="B64" s="51" t="s">
        <v>1472</v>
      </c>
      <c r="C64" s="51" t="s">
        <v>368</v>
      </c>
      <c r="D64" s="52" t="s">
        <v>1473</v>
      </c>
      <c r="E64" s="57" t="s">
        <v>1560</v>
      </c>
      <c r="F64" s="52" t="s">
        <v>369</v>
      </c>
    </row>
    <row r="65" spans="1:6" ht="18.75" x14ac:dyDescent="0.25">
      <c r="A65" s="45" t="s">
        <v>35</v>
      </c>
      <c r="B65" s="46" t="s">
        <v>214</v>
      </c>
      <c r="C65" s="46" t="s">
        <v>5</v>
      </c>
      <c r="D65" s="46" t="s">
        <v>213</v>
      </c>
      <c r="E65" s="48" t="s">
        <v>1391</v>
      </c>
      <c r="F65" s="55" t="s">
        <v>1545</v>
      </c>
    </row>
    <row r="66" spans="1:6" ht="18.75" x14ac:dyDescent="0.25">
      <c r="A66" s="45" t="s">
        <v>36</v>
      </c>
      <c r="B66" s="46" t="s">
        <v>212</v>
      </c>
      <c r="C66" s="55" t="s">
        <v>5</v>
      </c>
      <c r="D66" s="45" t="s">
        <v>211</v>
      </c>
      <c r="E66" s="48" t="s">
        <v>1391</v>
      </c>
      <c r="F66" s="283" t="s">
        <v>1546</v>
      </c>
    </row>
    <row r="67" spans="1:6" ht="18.75" x14ac:dyDescent="0.25">
      <c r="A67" s="50" t="s">
        <v>37</v>
      </c>
      <c r="B67" s="55"/>
      <c r="C67" s="55"/>
      <c r="D67" s="45"/>
      <c r="E67" s="59"/>
      <c r="F67" s="45"/>
    </row>
    <row r="68" spans="1:6" s="26" customFormat="1" ht="18.75" x14ac:dyDescent="0.25">
      <c r="A68" s="45" t="s">
        <v>38</v>
      </c>
      <c r="B68" s="99"/>
      <c r="C68" s="118" t="s">
        <v>1195</v>
      </c>
      <c r="D68" s="101"/>
      <c r="E68" s="101"/>
      <c r="F68" s="101"/>
    </row>
    <row r="69" spans="1:6" s="26" customFormat="1" ht="18.75" x14ac:dyDescent="0.25">
      <c r="A69" s="45" t="s">
        <v>39</v>
      </c>
      <c r="B69" s="99"/>
      <c r="C69" s="118" t="s">
        <v>1195</v>
      </c>
      <c r="D69" s="101"/>
      <c r="E69" s="101"/>
      <c r="F69" s="101"/>
    </row>
    <row r="70" spans="1:6" s="26" customFormat="1" ht="18.75" x14ac:dyDescent="0.3">
      <c r="A70" s="63" t="s">
        <v>40</v>
      </c>
      <c r="B70" s="90"/>
      <c r="C70" s="118" t="s">
        <v>1195</v>
      </c>
      <c r="D70" s="91"/>
      <c r="E70" s="91"/>
      <c r="F70" s="91"/>
    </row>
    <row r="71" spans="1:6" s="26" customFormat="1" ht="18.75" x14ac:dyDescent="0.3">
      <c r="A71" s="63" t="s">
        <v>41</v>
      </c>
      <c r="B71" s="90"/>
      <c r="C71" s="118" t="s">
        <v>1195</v>
      </c>
      <c r="D71" s="90"/>
      <c r="E71" s="90"/>
      <c r="F71" s="90"/>
    </row>
    <row r="72" spans="1:6" s="25" customFormat="1" ht="18.75" x14ac:dyDescent="0.25">
      <c r="A72" s="43" t="s">
        <v>1478</v>
      </c>
      <c r="B72" s="43"/>
      <c r="C72" s="44"/>
      <c r="D72" s="44"/>
      <c r="E72" s="44"/>
      <c r="F72" s="44"/>
    </row>
    <row r="73" spans="1:6" ht="18.75" x14ac:dyDescent="0.3">
      <c r="A73" s="45" t="s">
        <v>33</v>
      </c>
      <c r="B73" s="102" t="s">
        <v>1474</v>
      </c>
      <c r="C73" s="102" t="s">
        <v>1327</v>
      </c>
      <c r="D73" s="89" t="s">
        <v>1475</v>
      </c>
      <c r="E73" s="102" t="s">
        <v>1384</v>
      </c>
      <c r="F73" s="104" t="s">
        <v>1326</v>
      </c>
    </row>
    <row r="74" spans="1:6" ht="18.75" x14ac:dyDescent="0.3">
      <c r="A74" s="45" t="s">
        <v>34</v>
      </c>
      <c r="B74" s="102" t="s">
        <v>1563</v>
      </c>
      <c r="C74" s="102" t="s">
        <v>1327</v>
      </c>
      <c r="D74" s="89" t="s">
        <v>1509</v>
      </c>
      <c r="E74" s="102" t="s">
        <v>1384</v>
      </c>
      <c r="F74" s="104" t="s">
        <v>1510</v>
      </c>
    </row>
    <row r="75" spans="1:6" ht="18.75" x14ac:dyDescent="0.3">
      <c r="A75" s="45" t="s">
        <v>35</v>
      </c>
      <c r="B75" s="102" t="s">
        <v>1564</v>
      </c>
      <c r="C75" s="102" t="s">
        <v>1328</v>
      </c>
      <c r="D75" s="89" t="s">
        <v>1475</v>
      </c>
      <c r="E75" s="102" t="s">
        <v>1384</v>
      </c>
      <c r="F75" s="104" t="s">
        <v>1326</v>
      </c>
    </row>
    <row r="76" spans="1:6" ht="18.75" x14ac:dyDescent="0.3">
      <c r="A76" s="45" t="s">
        <v>36</v>
      </c>
      <c r="B76" s="102" t="s">
        <v>1565</v>
      </c>
      <c r="C76" s="102" t="s">
        <v>1328</v>
      </c>
      <c r="D76" s="89" t="s">
        <v>1509</v>
      </c>
      <c r="E76" s="102" t="s">
        <v>1384</v>
      </c>
      <c r="F76" s="104" t="s">
        <v>1510</v>
      </c>
    </row>
    <row r="77" spans="1:6" ht="18.75" x14ac:dyDescent="0.25">
      <c r="A77" s="50" t="s">
        <v>37</v>
      </c>
      <c r="B77" s="96"/>
      <c r="C77" s="96"/>
      <c r="D77" s="96"/>
      <c r="E77" s="96"/>
      <c r="F77" s="96"/>
    </row>
    <row r="78" spans="1:6" s="26" customFormat="1" ht="18.75" x14ac:dyDescent="0.25">
      <c r="A78" s="45" t="s">
        <v>38</v>
      </c>
      <c r="B78" s="92"/>
      <c r="C78" s="118" t="s">
        <v>1195</v>
      </c>
      <c r="D78" s="93"/>
      <c r="E78" s="87"/>
      <c r="F78" s="93"/>
    </row>
    <row r="79" spans="1:6" s="26" customFormat="1" ht="18.75" x14ac:dyDescent="0.3">
      <c r="A79" s="45" t="s">
        <v>39</v>
      </c>
      <c r="B79" s="76"/>
      <c r="C79" s="118" t="s">
        <v>1195</v>
      </c>
      <c r="D79" s="62"/>
      <c r="E79" s="62"/>
      <c r="F79" s="62"/>
    </row>
    <row r="80" spans="1:6" s="26" customFormat="1" ht="18.75" x14ac:dyDescent="0.25">
      <c r="A80" s="63" t="s">
        <v>40</v>
      </c>
      <c r="B80" s="64"/>
      <c r="C80" s="118" t="s">
        <v>1195</v>
      </c>
      <c r="D80" s="61"/>
      <c r="E80" s="45"/>
      <c r="F80" s="45"/>
    </row>
    <row r="81" spans="1:6" s="26" customFormat="1" ht="18.75" x14ac:dyDescent="0.25">
      <c r="A81" s="63" t="s">
        <v>41</v>
      </c>
      <c r="B81" s="64"/>
      <c r="C81" s="118" t="s">
        <v>1195</v>
      </c>
      <c r="D81" s="65"/>
      <c r="E81" s="59"/>
      <c r="F81" s="45"/>
    </row>
    <row r="82" spans="1:6" s="23" customFormat="1" ht="18.75" x14ac:dyDescent="0.25">
      <c r="A82" s="39" t="s">
        <v>42</v>
      </c>
      <c r="B82" s="39"/>
      <c r="C82" s="39"/>
      <c r="D82" s="39"/>
      <c r="E82" s="39"/>
      <c r="F82" s="39"/>
    </row>
    <row r="83" spans="1:6" s="24" customFormat="1" ht="18.75" x14ac:dyDescent="0.25">
      <c r="A83" s="40" t="s">
        <v>27</v>
      </c>
      <c r="B83" s="41" t="s">
        <v>28</v>
      </c>
      <c r="C83" s="40" t="s">
        <v>29</v>
      </c>
      <c r="D83" s="41" t="s">
        <v>30</v>
      </c>
      <c r="E83" s="42" t="s">
        <v>31</v>
      </c>
      <c r="F83" s="41" t="s">
        <v>32</v>
      </c>
    </row>
    <row r="84" spans="1:6" s="25" customFormat="1" ht="18.75" x14ac:dyDescent="0.25">
      <c r="A84" s="43" t="s">
        <v>1479</v>
      </c>
      <c r="B84" s="43"/>
      <c r="C84" s="44"/>
      <c r="D84" s="44"/>
      <c r="E84" s="44"/>
      <c r="F84" s="44"/>
    </row>
    <row r="85" spans="1:6" ht="18.75" x14ac:dyDescent="0.25">
      <c r="A85" s="45" t="s">
        <v>33</v>
      </c>
      <c r="B85" s="46" t="s">
        <v>219</v>
      </c>
      <c r="C85" s="46" t="s">
        <v>5</v>
      </c>
      <c r="D85" s="45" t="s">
        <v>218</v>
      </c>
      <c r="E85" s="48" t="s">
        <v>1391</v>
      </c>
      <c r="F85" s="283" t="s">
        <v>1546</v>
      </c>
    </row>
    <row r="86" spans="1:6" ht="18.75" x14ac:dyDescent="0.25">
      <c r="A86" s="45" t="s">
        <v>34</v>
      </c>
      <c r="B86" s="46" t="s">
        <v>217</v>
      </c>
      <c r="C86" s="55" t="s">
        <v>5</v>
      </c>
      <c r="D86" s="136" t="s">
        <v>216</v>
      </c>
      <c r="E86" s="48" t="s">
        <v>1391</v>
      </c>
      <c r="F86" s="136" t="s">
        <v>215</v>
      </c>
    </row>
    <row r="87" spans="1:6" ht="18.75" x14ac:dyDescent="0.25">
      <c r="A87" s="45" t="s">
        <v>35</v>
      </c>
      <c r="B87" s="134" t="s">
        <v>68</v>
      </c>
      <c r="C87" s="134" t="s">
        <v>1</v>
      </c>
      <c r="D87" s="52" t="s">
        <v>67</v>
      </c>
      <c r="E87" s="53" t="s">
        <v>63</v>
      </c>
      <c r="F87" s="52" t="s">
        <v>66</v>
      </c>
    </row>
    <row r="88" spans="1:6" ht="18.75" x14ac:dyDescent="0.25">
      <c r="A88" s="45" t="s">
        <v>36</v>
      </c>
      <c r="B88" s="134" t="s">
        <v>65</v>
      </c>
      <c r="C88" s="51" t="s">
        <v>1</v>
      </c>
      <c r="D88" s="54" t="s">
        <v>64</v>
      </c>
      <c r="E88" s="53" t="s">
        <v>63</v>
      </c>
      <c r="F88" s="54" t="s">
        <v>62</v>
      </c>
    </row>
    <row r="89" spans="1:6" ht="18.75" x14ac:dyDescent="0.25">
      <c r="A89" s="50" t="s">
        <v>37</v>
      </c>
      <c r="B89" s="55"/>
      <c r="C89" s="55"/>
      <c r="D89" s="55"/>
      <c r="E89" s="56"/>
      <c r="F89" s="55"/>
    </row>
    <row r="90" spans="1:6" ht="18.75" x14ac:dyDescent="0.3">
      <c r="A90" s="45" t="s">
        <v>38</v>
      </c>
      <c r="B90" s="57"/>
      <c r="C90" s="118" t="s">
        <v>1195</v>
      </c>
      <c r="D90" s="58"/>
      <c r="E90" s="176"/>
      <c r="F90" s="57"/>
    </row>
    <row r="91" spans="1:6" ht="18.75" x14ac:dyDescent="0.3">
      <c r="A91" s="45" t="s">
        <v>39</v>
      </c>
      <c r="B91" s="51"/>
      <c r="C91" s="118" t="s">
        <v>1195</v>
      </c>
      <c r="D91" s="61"/>
      <c r="E91" s="177"/>
      <c r="F91" s="55"/>
    </row>
    <row r="92" spans="1:6" s="26" customFormat="1" ht="18.75" x14ac:dyDescent="0.25">
      <c r="A92" s="63" t="s">
        <v>40</v>
      </c>
      <c r="B92" s="51"/>
      <c r="C92" s="118" t="s">
        <v>1195</v>
      </c>
      <c r="D92" s="61"/>
      <c r="E92" s="178"/>
      <c r="F92" s="55"/>
    </row>
    <row r="93" spans="1:6" s="26" customFormat="1" ht="18.75" x14ac:dyDescent="0.25">
      <c r="A93" s="63" t="s">
        <v>41</v>
      </c>
      <c r="B93" s="64"/>
      <c r="C93" s="118" t="s">
        <v>1195</v>
      </c>
      <c r="D93" s="65"/>
      <c r="E93" s="178"/>
      <c r="F93" s="51"/>
    </row>
    <row r="94" spans="1:6" s="25" customFormat="1" ht="18.75" x14ac:dyDescent="0.25">
      <c r="A94" s="43" t="s">
        <v>1480</v>
      </c>
      <c r="B94" s="43"/>
      <c r="C94" s="44"/>
      <c r="D94" s="44"/>
      <c r="E94" s="44"/>
      <c r="F94" s="44"/>
    </row>
    <row r="95" spans="1:6" ht="18.75" x14ac:dyDescent="0.25">
      <c r="A95" s="45" t="s">
        <v>33</v>
      </c>
      <c r="B95" s="134" t="s">
        <v>74</v>
      </c>
      <c r="C95" s="51" t="s">
        <v>1</v>
      </c>
      <c r="D95" s="181" t="s">
        <v>73</v>
      </c>
      <c r="E95" s="53" t="s">
        <v>63</v>
      </c>
      <c r="F95" s="54" t="s">
        <v>72</v>
      </c>
    </row>
    <row r="96" spans="1:6" ht="18.75" x14ac:dyDescent="0.25">
      <c r="A96" s="45" t="s">
        <v>34</v>
      </c>
      <c r="B96" s="134" t="s">
        <v>71</v>
      </c>
      <c r="C96" s="51" t="s">
        <v>1</v>
      </c>
      <c r="D96" s="54" t="s">
        <v>70</v>
      </c>
      <c r="E96" s="53" t="s">
        <v>63</v>
      </c>
      <c r="F96" s="54" t="s">
        <v>69</v>
      </c>
    </row>
    <row r="97" spans="1:6" ht="18.75" x14ac:dyDescent="0.25">
      <c r="A97" s="45" t="s">
        <v>35</v>
      </c>
      <c r="B97" s="46" t="s">
        <v>225</v>
      </c>
      <c r="C97" s="46" t="s">
        <v>5</v>
      </c>
      <c r="D97" s="138" t="s">
        <v>224</v>
      </c>
      <c r="E97" s="48" t="s">
        <v>1391</v>
      </c>
      <c r="F97" s="138" t="s">
        <v>223</v>
      </c>
    </row>
    <row r="98" spans="1:6" ht="18.75" x14ac:dyDescent="0.25">
      <c r="A98" s="45" t="s">
        <v>36</v>
      </c>
      <c r="B98" s="46" t="s">
        <v>222</v>
      </c>
      <c r="C98" s="46" t="s">
        <v>5</v>
      </c>
      <c r="D98" s="45" t="s">
        <v>221</v>
      </c>
      <c r="E98" s="48" t="s">
        <v>1391</v>
      </c>
      <c r="F98" s="45" t="s">
        <v>220</v>
      </c>
    </row>
    <row r="99" spans="1:6" ht="18.75" x14ac:dyDescent="0.25">
      <c r="A99" s="50" t="s">
        <v>37</v>
      </c>
      <c r="B99" s="55"/>
      <c r="C99" s="55"/>
      <c r="D99" s="55"/>
      <c r="E99" s="56"/>
      <c r="F99" s="55"/>
    </row>
    <row r="100" spans="1:6" ht="18.75" x14ac:dyDescent="0.3">
      <c r="A100" s="69" t="s">
        <v>38</v>
      </c>
      <c r="B100" s="71" t="s">
        <v>119</v>
      </c>
      <c r="C100" s="182" t="s">
        <v>3</v>
      </c>
      <c r="D100" s="75" t="s">
        <v>1558</v>
      </c>
      <c r="E100" s="71" t="s">
        <v>1383</v>
      </c>
      <c r="F100" s="73" t="s">
        <v>117</v>
      </c>
    </row>
    <row r="101" spans="1:6" ht="18.75" x14ac:dyDescent="0.3">
      <c r="A101" s="69" t="s">
        <v>39</v>
      </c>
      <c r="B101" s="71" t="s">
        <v>118</v>
      </c>
      <c r="C101" s="182" t="s">
        <v>3</v>
      </c>
      <c r="D101" s="75" t="s">
        <v>1559</v>
      </c>
      <c r="E101" s="71" t="s">
        <v>1383</v>
      </c>
      <c r="F101" s="183" t="s">
        <v>116</v>
      </c>
    </row>
    <row r="102" spans="1:6" s="26" customFormat="1" ht="18.75" x14ac:dyDescent="0.25">
      <c r="A102" s="63" t="s">
        <v>40</v>
      </c>
      <c r="B102" s="55" t="s">
        <v>1467</v>
      </c>
      <c r="C102" s="179" t="s">
        <v>8</v>
      </c>
      <c r="D102" s="155" t="s">
        <v>1468</v>
      </c>
      <c r="E102" s="155" t="s">
        <v>308</v>
      </c>
      <c r="F102" s="155" t="s">
        <v>307</v>
      </c>
    </row>
    <row r="103" spans="1:6" s="26" customFormat="1" ht="18.75" x14ac:dyDescent="0.25">
      <c r="A103" s="63" t="s">
        <v>41</v>
      </c>
      <c r="B103" s="55" t="s">
        <v>1469</v>
      </c>
      <c r="C103" s="180" t="s">
        <v>8</v>
      </c>
      <c r="D103" s="156" t="s">
        <v>1468</v>
      </c>
      <c r="E103" s="156" t="s">
        <v>308</v>
      </c>
      <c r="F103" s="156" t="s">
        <v>307</v>
      </c>
    </row>
    <row r="104" spans="1:6" s="25" customFormat="1" ht="18.75" x14ac:dyDescent="0.25">
      <c r="A104" s="43" t="s">
        <v>1481</v>
      </c>
      <c r="B104" s="43"/>
      <c r="C104" s="44"/>
      <c r="D104" s="44"/>
      <c r="E104" s="44"/>
      <c r="F104" s="44"/>
    </row>
    <row r="105" spans="1:6" ht="18.75" x14ac:dyDescent="0.3">
      <c r="A105" s="69" t="s">
        <v>33</v>
      </c>
      <c r="B105" s="71" t="s">
        <v>125</v>
      </c>
      <c r="C105" s="182" t="s">
        <v>3</v>
      </c>
      <c r="D105" s="75" t="s">
        <v>124</v>
      </c>
      <c r="E105" s="71" t="s">
        <v>1383</v>
      </c>
      <c r="F105" s="183" t="s">
        <v>123</v>
      </c>
    </row>
    <row r="106" spans="1:6" ht="18.75" x14ac:dyDescent="0.3">
      <c r="A106" s="69" t="s">
        <v>34</v>
      </c>
      <c r="B106" s="71" t="s">
        <v>122</v>
      </c>
      <c r="C106" s="182" t="s">
        <v>3</v>
      </c>
      <c r="D106" s="75" t="s">
        <v>121</v>
      </c>
      <c r="E106" s="71" t="s">
        <v>1383</v>
      </c>
      <c r="F106" s="184" t="s">
        <v>120</v>
      </c>
    </row>
    <row r="107" spans="1:6" ht="18.75" x14ac:dyDescent="0.25">
      <c r="A107" s="45" t="s">
        <v>35</v>
      </c>
      <c r="B107" s="46" t="s">
        <v>317</v>
      </c>
      <c r="C107" s="143" t="s">
        <v>7</v>
      </c>
      <c r="D107" s="155" t="s">
        <v>315</v>
      </c>
      <c r="E107" s="250" t="s">
        <v>314</v>
      </c>
      <c r="F107" s="209" t="s">
        <v>313</v>
      </c>
    </row>
    <row r="108" spans="1:6" ht="18.75" x14ac:dyDescent="0.25">
      <c r="A108" s="45" t="s">
        <v>36</v>
      </c>
      <c r="B108" s="137" t="s">
        <v>316</v>
      </c>
      <c r="C108" s="145" t="s">
        <v>7</v>
      </c>
      <c r="D108" s="156" t="s">
        <v>315</v>
      </c>
      <c r="E108" s="286" t="s">
        <v>314</v>
      </c>
      <c r="F108" s="211" t="s">
        <v>313</v>
      </c>
    </row>
    <row r="109" spans="1:6" ht="18.75" x14ac:dyDescent="0.25">
      <c r="A109" s="50" t="s">
        <v>37</v>
      </c>
      <c r="B109" s="80"/>
      <c r="C109" s="80"/>
      <c r="D109" s="80"/>
      <c r="E109" s="81"/>
      <c r="F109" s="80"/>
    </row>
    <row r="110" spans="1:6" s="26" customFormat="1" ht="18.75" x14ac:dyDescent="0.25">
      <c r="A110" s="45" t="s">
        <v>38</v>
      </c>
      <c r="B110" s="46" t="s">
        <v>1470</v>
      </c>
      <c r="C110" s="155" t="s">
        <v>8</v>
      </c>
      <c r="D110" s="155" t="s">
        <v>1468</v>
      </c>
      <c r="E110" s="155" t="s">
        <v>308</v>
      </c>
      <c r="F110" s="155" t="s">
        <v>307</v>
      </c>
    </row>
    <row r="111" spans="1:6" s="26" customFormat="1" ht="18.75" x14ac:dyDescent="0.25">
      <c r="A111" s="45" t="s">
        <v>39</v>
      </c>
      <c r="B111" s="51" t="s">
        <v>372</v>
      </c>
      <c r="C111" s="51" t="s">
        <v>368</v>
      </c>
      <c r="D111" s="54" t="s">
        <v>371</v>
      </c>
      <c r="E111" s="57" t="s">
        <v>1396</v>
      </c>
      <c r="F111" s="54" t="s">
        <v>370</v>
      </c>
    </row>
    <row r="112" spans="1:6" s="26" customFormat="1" ht="18.75" x14ac:dyDescent="0.25">
      <c r="A112" s="63" t="s">
        <v>40</v>
      </c>
      <c r="B112" s="277"/>
      <c r="C112" s="277"/>
      <c r="D112" s="277"/>
      <c r="E112" s="277"/>
      <c r="F112" s="277"/>
    </row>
    <row r="113" spans="1:6" s="26" customFormat="1" ht="18.75" x14ac:dyDescent="0.3">
      <c r="A113" s="63" t="s">
        <v>41</v>
      </c>
      <c r="B113" s="87"/>
      <c r="C113" s="57" t="s">
        <v>1195</v>
      </c>
      <c r="D113" s="89"/>
      <c r="E113" s="61"/>
      <c r="F113" s="89"/>
    </row>
    <row r="114" spans="1:6" s="25" customFormat="1" ht="18.75" x14ac:dyDescent="0.25">
      <c r="A114" s="43" t="s">
        <v>1482</v>
      </c>
      <c r="B114" s="43"/>
      <c r="C114" s="44"/>
      <c r="D114" s="44"/>
      <c r="E114" s="44"/>
      <c r="F114" s="44"/>
    </row>
    <row r="115" spans="1:6" ht="18.75" x14ac:dyDescent="0.25">
      <c r="A115" s="45" t="s">
        <v>33</v>
      </c>
      <c r="B115" s="46" t="s">
        <v>1471</v>
      </c>
      <c r="C115" s="156" t="s">
        <v>8</v>
      </c>
      <c r="D115" s="156" t="s">
        <v>310</v>
      </c>
      <c r="E115" s="156" t="s">
        <v>308</v>
      </c>
      <c r="F115" s="156" t="s">
        <v>309</v>
      </c>
    </row>
    <row r="116" spans="1:6" ht="18.75" x14ac:dyDescent="0.25">
      <c r="A116" s="45" t="s">
        <v>34</v>
      </c>
      <c r="B116" s="137" t="s">
        <v>312</v>
      </c>
      <c r="C116" s="156" t="s">
        <v>8</v>
      </c>
      <c r="D116" s="156" t="s">
        <v>310</v>
      </c>
      <c r="E116" s="156" t="s">
        <v>308</v>
      </c>
      <c r="F116" s="156" t="s">
        <v>309</v>
      </c>
    </row>
    <row r="117" spans="1:6" ht="18.75" x14ac:dyDescent="0.25">
      <c r="A117" s="45" t="s">
        <v>35</v>
      </c>
      <c r="B117" s="46" t="s">
        <v>228</v>
      </c>
      <c r="C117" s="136" t="s">
        <v>5</v>
      </c>
      <c r="D117" s="47" t="s">
        <v>227</v>
      </c>
      <c r="E117" s="121" t="s">
        <v>1391</v>
      </c>
      <c r="F117" s="47" t="s">
        <v>220</v>
      </c>
    </row>
    <row r="118" spans="1:6" ht="18.75" x14ac:dyDescent="0.25">
      <c r="A118" s="45" t="s">
        <v>36</v>
      </c>
      <c r="B118" s="137" t="s">
        <v>226</v>
      </c>
      <c r="C118" s="138" t="s">
        <v>5</v>
      </c>
      <c r="D118" s="138" t="s">
        <v>589</v>
      </c>
      <c r="E118" s="123" t="s">
        <v>1391</v>
      </c>
      <c r="F118" s="138" t="s">
        <v>592</v>
      </c>
    </row>
    <row r="119" spans="1:6" ht="18.75" x14ac:dyDescent="0.25">
      <c r="A119" s="50" t="s">
        <v>37</v>
      </c>
      <c r="B119" s="55"/>
      <c r="C119" s="55"/>
      <c r="D119" s="45"/>
      <c r="E119" s="59"/>
      <c r="F119" s="45"/>
    </row>
    <row r="120" spans="1:6" s="26" customFormat="1" ht="18.75" x14ac:dyDescent="0.3">
      <c r="A120" s="45" t="s">
        <v>38</v>
      </c>
      <c r="B120" s="71" t="s">
        <v>131</v>
      </c>
      <c r="C120" s="182" t="s">
        <v>3</v>
      </c>
      <c r="D120" s="75" t="s">
        <v>130</v>
      </c>
      <c r="E120" s="287" t="s">
        <v>1383</v>
      </c>
      <c r="F120" s="184" t="s">
        <v>129</v>
      </c>
    </row>
    <row r="121" spans="1:6" s="26" customFormat="1" ht="18.75" x14ac:dyDescent="0.3">
      <c r="A121" s="45" t="s">
        <v>39</v>
      </c>
      <c r="B121" s="288" t="s">
        <v>128</v>
      </c>
      <c r="C121" s="289" t="s">
        <v>3</v>
      </c>
      <c r="D121" s="216" t="s">
        <v>127</v>
      </c>
      <c r="E121" s="290" t="s">
        <v>1383</v>
      </c>
      <c r="F121" s="184" t="s">
        <v>126</v>
      </c>
    </row>
    <row r="122" spans="1:6" s="26" customFormat="1" ht="18.75" x14ac:dyDescent="0.25">
      <c r="A122" s="63" t="s">
        <v>40</v>
      </c>
      <c r="B122" s="277"/>
      <c r="C122" s="118" t="s">
        <v>1195</v>
      </c>
      <c r="D122" s="277"/>
      <c r="E122" s="277"/>
      <c r="F122" s="277"/>
    </row>
    <row r="123" spans="1:6" s="26" customFormat="1" ht="18.75" x14ac:dyDescent="0.3">
      <c r="A123" s="63" t="s">
        <v>41</v>
      </c>
      <c r="B123" s="90"/>
      <c r="C123" s="57" t="s">
        <v>1195</v>
      </c>
      <c r="D123" s="90"/>
      <c r="E123" s="90"/>
      <c r="F123" s="90"/>
    </row>
    <row r="124" spans="1:6" s="25" customFormat="1" ht="18.75" x14ac:dyDescent="0.25">
      <c r="A124" s="43" t="s">
        <v>1483</v>
      </c>
      <c r="B124" s="43"/>
      <c r="C124" s="44"/>
      <c r="D124" s="44"/>
      <c r="E124" s="44"/>
      <c r="F124" s="44"/>
    </row>
    <row r="125" spans="1:6" s="26" customFormat="1" ht="18.75" x14ac:dyDescent="0.25">
      <c r="A125" s="45" t="s">
        <v>33</v>
      </c>
      <c r="B125" s="92" t="s">
        <v>1553</v>
      </c>
      <c r="C125" s="92" t="s">
        <v>1329</v>
      </c>
      <c r="D125" s="93" t="s">
        <v>76</v>
      </c>
      <c r="E125" s="87" t="s">
        <v>61</v>
      </c>
      <c r="F125" s="93" t="s">
        <v>75</v>
      </c>
    </row>
    <row r="126" spans="1:6" s="26" customFormat="1" ht="18.75" x14ac:dyDescent="0.25">
      <c r="A126" s="45" t="s">
        <v>34</v>
      </c>
      <c r="B126" s="92" t="s">
        <v>1566</v>
      </c>
      <c r="C126" s="92" t="s">
        <v>1330</v>
      </c>
      <c r="D126" s="93" t="s">
        <v>1511</v>
      </c>
      <c r="E126" s="87" t="s">
        <v>1398</v>
      </c>
      <c r="F126" s="93" t="s">
        <v>1513</v>
      </c>
    </row>
    <row r="127" spans="1:6" ht="18.75" x14ac:dyDescent="0.25">
      <c r="A127" s="45" t="s">
        <v>35</v>
      </c>
      <c r="B127" s="92" t="s">
        <v>1567</v>
      </c>
      <c r="C127" s="92" t="s">
        <v>1331</v>
      </c>
      <c r="D127" s="93" t="s">
        <v>1333</v>
      </c>
      <c r="E127" s="87" t="s">
        <v>1398</v>
      </c>
      <c r="F127" s="93" t="s">
        <v>1334</v>
      </c>
    </row>
    <row r="128" spans="1:6" s="26" customFormat="1" ht="18.75" x14ac:dyDescent="0.25">
      <c r="A128" s="45" t="s">
        <v>36</v>
      </c>
      <c r="B128" s="92" t="s">
        <v>84</v>
      </c>
      <c r="C128" s="92" t="s">
        <v>1332</v>
      </c>
      <c r="D128" s="93" t="s">
        <v>1512</v>
      </c>
      <c r="E128" s="87" t="s">
        <v>61</v>
      </c>
      <c r="F128" s="93" t="s">
        <v>1514</v>
      </c>
    </row>
    <row r="129" spans="1:6" s="26" customFormat="1" ht="18.75" x14ac:dyDescent="0.25">
      <c r="A129" s="50" t="s">
        <v>37</v>
      </c>
      <c r="B129" s="96"/>
      <c r="C129" s="96"/>
      <c r="D129" s="96"/>
      <c r="E129" s="96"/>
      <c r="F129" s="96"/>
    </row>
    <row r="130" spans="1:6" s="26" customFormat="1" ht="18.75" x14ac:dyDescent="0.25">
      <c r="A130" s="45" t="s">
        <v>38</v>
      </c>
      <c r="B130" s="92"/>
      <c r="C130" s="118" t="s">
        <v>1195</v>
      </c>
      <c r="D130" s="93"/>
      <c r="E130" s="87"/>
      <c r="F130" s="93"/>
    </row>
    <row r="131" spans="1:6" s="26" customFormat="1" ht="18.75" x14ac:dyDescent="0.3">
      <c r="A131" s="45" t="s">
        <v>39</v>
      </c>
      <c r="B131" s="76"/>
      <c r="C131" s="118" t="s">
        <v>1195</v>
      </c>
      <c r="D131" s="61"/>
      <c r="E131" s="177"/>
      <c r="F131" s="62"/>
    </row>
    <row r="132" spans="1:6" s="26" customFormat="1" ht="18.75" x14ac:dyDescent="0.25">
      <c r="A132" s="63" t="s">
        <v>40</v>
      </c>
      <c r="B132" s="64"/>
      <c r="C132" s="118" t="s">
        <v>1195</v>
      </c>
      <c r="D132" s="61"/>
      <c r="E132" s="178"/>
      <c r="F132" s="45"/>
    </row>
    <row r="133" spans="1:6" s="26" customFormat="1" ht="18.75" x14ac:dyDescent="0.25">
      <c r="A133" s="63" t="s">
        <v>41</v>
      </c>
      <c r="B133" s="64"/>
      <c r="C133" s="118" t="s">
        <v>1195</v>
      </c>
      <c r="D133" s="65"/>
      <c r="E133" s="178"/>
      <c r="F133" s="45"/>
    </row>
    <row r="134" spans="1:6" s="23" customFormat="1" ht="18.75" x14ac:dyDescent="0.25">
      <c r="A134" s="39" t="s">
        <v>43</v>
      </c>
      <c r="B134" s="39"/>
      <c r="C134" s="39"/>
      <c r="D134" s="39"/>
      <c r="E134" s="39"/>
      <c r="F134" s="39"/>
    </row>
    <row r="135" spans="1:6" s="24" customFormat="1" ht="18.75" x14ac:dyDescent="0.25">
      <c r="A135" s="105" t="s">
        <v>27</v>
      </c>
      <c r="B135" s="106" t="s">
        <v>28</v>
      </c>
      <c r="C135" s="105" t="s">
        <v>29</v>
      </c>
      <c r="D135" s="106" t="s">
        <v>30</v>
      </c>
      <c r="E135" s="107" t="s">
        <v>31</v>
      </c>
      <c r="F135" s="106" t="s">
        <v>32</v>
      </c>
    </row>
    <row r="136" spans="1:6" s="25" customFormat="1" ht="18.75" x14ac:dyDescent="0.25">
      <c r="A136" s="43" t="s">
        <v>1484</v>
      </c>
      <c r="B136" s="43"/>
      <c r="C136" s="44"/>
      <c r="D136" s="44"/>
      <c r="E136" s="44"/>
      <c r="F136" s="44"/>
    </row>
    <row r="137" spans="1:6" ht="18.75" x14ac:dyDescent="0.25">
      <c r="A137" s="45" t="s">
        <v>33</v>
      </c>
      <c r="B137" s="46" t="s">
        <v>230</v>
      </c>
      <c r="C137" s="55" t="s">
        <v>5</v>
      </c>
      <c r="D137" s="46" t="s">
        <v>590</v>
      </c>
      <c r="E137" s="48" t="s">
        <v>1391</v>
      </c>
      <c r="F137" s="55" t="s">
        <v>592</v>
      </c>
    </row>
    <row r="138" spans="1:6" ht="18.75" x14ac:dyDescent="0.25">
      <c r="A138" s="45" t="s">
        <v>34</v>
      </c>
      <c r="B138" s="46" t="s">
        <v>229</v>
      </c>
      <c r="C138" s="55" t="s">
        <v>5</v>
      </c>
      <c r="D138" s="46" t="s">
        <v>591</v>
      </c>
      <c r="E138" s="48" t="s">
        <v>1391</v>
      </c>
      <c r="F138" s="55" t="s">
        <v>592</v>
      </c>
    </row>
    <row r="139" spans="1:6" ht="18.75" x14ac:dyDescent="0.25">
      <c r="A139" s="45" t="s">
        <v>35</v>
      </c>
      <c r="B139" s="51" t="s">
        <v>79</v>
      </c>
      <c r="C139" s="51" t="s">
        <v>1</v>
      </c>
      <c r="D139" s="185" t="s">
        <v>1408</v>
      </c>
      <c r="E139" s="57" t="s">
        <v>63</v>
      </c>
      <c r="F139" s="54" t="s">
        <v>1406</v>
      </c>
    </row>
    <row r="140" spans="1:6" ht="18.75" x14ac:dyDescent="0.25">
      <c r="A140" s="45" t="s">
        <v>36</v>
      </c>
      <c r="B140" s="51" t="s">
        <v>78</v>
      </c>
      <c r="C140" s="51" t="s">
        <v>1</v>
      </c>
      <c r="D140" s="181" t="s">
        <v>77</v>
      </c>
      <c r="E140" s="53" t="s">
        <v>63</v>
      </c>
      <c r="F140" s="54" t="s">
        <v>1407</v>
      </c>
    </row>
    <row r="141" spans="1:6" ht="18.75" x14ac:dyDescent="0.25">
      <c r="A141" s="50" t="s">
        <v>37</v>
      </c>
      <c r="B141" s="55"/>
      <c r="C141" s="55"/>
      <c r="D141" s="55"/>
      <c r="E141" s="56"/>
      <c r="F141" s="55"/>
    </row>
    <row r="142" spans="1:6" ht="18.75" x14ac:dyDescent="0.3">
      <c r="A142" s="45" t="s">
        <v>38</v>
      </c>
      <c r="B142" s="57"/>
      <c r="C142" s="282" t="s">
        <v>1476</v>
      </c>
      <c r="D142" s="58"/>
      <c r="E142" s="176"/>
      <c r="F142" s="57"/>
    </row>
    <row r="143" spans="1:6" ht="18.75" x14ac:dyDescent="0.3">
      <c r="A143" s="45" t="s">
        <v>39</v>
      </c>
      <c r="B143" s="51"/>
      <c r="C143" s="282" t="s">
        <v>1476</v>
      </c>
      <c r="D143" s="61"/>
      <c r="E143" s="177"/>
      <c r="F143" s="55"/>
    </row>
    <row r="144" spans="1:6" s="26" customFormat="1" ht="18.75" x14ac:dyDescent="0.3">
      <c r="A144" s="63" t="s">
        <v>40</v>
      </c>
      <c r="B144" s="51"/>
      <c r="C144" s="282" t="s">
        <v>1476</v>
      </c>
      <c r="D144" s="61"/>
      <c r="E144" s="178"/>
      <c r="F144" s="55"/>
    </row>
    <row r="145" spans="1:6" s="26" customFormat="1" ht="18.75" x14ac:dyDescent="0.3">
      <c r="A145" s="63" t="s">
        <v>41</v>
      </c>
      <c r="B145" s="64"/>
      <c r="C145" s="282" t="s">
        <v>1476</v>
      </c>
      <c r="D145" s="65"/>
      <c r="E145" s="178"/>
      <c r="F145" s="51"/>
    </row>
    <row r="146" spans="1:6" s="25" customFormat="1" ht="18.75" x14ac:dyDescent="0.25">
      <c r="A146" s="43" t="s">
        <v>1485</v>
      </c>
      <c r="B146" s="43"/>
      <c r="C146" s="44"/>
      <c r="D146" s="44"/>
      <c r="E146" s="44"/>
      <c r="F146" s="44"/>
    </row>
    <row r="147" spans="1:6" s="26" customFormat="1" ht="18.75" x14ac:dyDescent="0.25">
      <c r="A147" s="45" t="s">
        <v>33</v>
      </c>
      <c r="B147" s="51" t="s">
        <v>83</v>
      </c>
      <c r="C147" s="51" t="s">
        <v>1</v>
      </c>
      <c r="D147" s="76" t="s">
        <v>1409</v>
      </c>
      <c r="E147" s="53" t="s">
        <v>63</v>
      </c>
      <c r="F147" s="54" t="s">
        <v>82</v>
      </c>
    </row>
    <row r="148" spans="1:6" s="26" customFormat="1" ht="18.75" x14ac:dyDescent="0.25">
      <c r="A148" s="45" t="s">
        <v>34</v>
      </c>
      <c r="B148" s="51" t="s">
        <v>81</v>
      </c>
      <c r="C148" s="51" t="s">
        <v>1</v>
      </c>
      <c r="D148" s="181" t="s">
        <v>1399</v>
      </c>
      <c r="E148" s="57" t="s">
        <v>63</v>
      </c>
      <c r="F148" s="50" t="s">
        <v>80</v>
      </c>
    </row>
    <row r="149" spans="1:6" ht="18.75" x14ac:dyDescent="0.25">
      <c r="A149" s="45" t="s">
        <v>35</v>
      </c>
      <c r="B149" s="46" t="s">
        <v>237</v>
      </c>
      <c r="C149" s="46" t="s">
        <v>5</v>
      </c>
      <c r="D149" s="46" t="s">
        <v>236</v>
      </c>
      <c r="E149" s="48" t="s">
        <v>1391</v>
      </c>
      <c r="F149" s="55" t="s">
        <v>235</v>
      </c>
    </row>
    <row r="150" spans="1:6" ht="18.75" x14ac:dyDescent="0.25">
      <c r="A150" s="45" t="s">
        <v>36</v>
      </c>
      <c r="B150" s="46" t="s">
        <v>234</v>
      </c>
      <c r="C150" s="55" t="s">
        <v>5</v>
      </c>
      <c r="D150" s="46" t="s">
        <v>233</v>
      </c>
      <c r="E150" s="48" t="s">
        <v>1391</v>
      </c>
      <c r="F150" s="55" t="s">
        <v>232</v>
      </c>
    </row>
    <row r="151" spans="1:6" ht="18.75" x14ac:dyDescent="0.25">
      <c r="A151" s="50" t="s">
        <v>37</v>
      </c>
      <c r="B151" s="55"/>
      <c r="C151" s="55"/>
      <c r="D151" s="55"/>
      <c r="E151" s="56"/>
      <c r="F151" s="55"/>
    </row>
    <row r="152" spans="1:6" ht="18.75" x14ac:dyDescent="0.3">
      <c r="A152" s="69" t="s">
        <v>38</v>
      </c>
      <c r="B152" s="71" t="s">
        <v>137</v>
      </c>
      <c r="C152" s="182" t="s">
        <v>3</v>
      </c>
      <c r="D152" s="75" t="s">
        <v>136</v>
      </c>
      <c r="E152" s="71" t="s">
        <v>1383</v>
      </c>
      <c r="F152" s="183" t="s">
        <v>135</v>
      </c>
    </row>
    <row r="153" spans="1:6" ht="18.75" x14ac:dyDescent="0.3">
      <c r="A153" s="69" t="s">
        <v>39</v>
      </c>
      <c r="B153" s="71" t="s">
        <v>134</v>
      </c>
      <c r="C153" s="182" t="s">
        <v>3</v>
      </c>
      <c r="D153" s="75" t="s">
        <v>133</v>
      </c>
      <c r="E153" s="71" t="s">
        <v>1383</v>
      </c>
      <c r="F153" s="184" t="s">
        <v>132</v>
      </c>
    </row>
    <row r="154" spans="1:6" s="26" customFormat="1" ht="18.75" x14ac:dyDescent="0.3">
      <c r="A154" s="74" t="s">
        <v>40</v>
      </c>
      <c r="B154" s="46"/>
      <c r="C154" s="118" t="s">
        <v>1195</v>
      </c>
      <c r="D154" s="75"/>
      <c r="E154" s="49"/>
      <c r="F154" s="62"/>
    </row>
    <row r="155" spans="1:6" s="26" customFormat="1" ht="18.75" x14ac:dyDescent="0.25">
      <c r="A155" s="63" t="s">
        <v>41</v>
      </c>
      <c r="B155" s="57"/>
      <c r="C155" s="118" t="s">
        <v>1195</v>
      </c>
      <c r="D155" s="76"/>
      <c r="E155" s="77"/>
      <c r="F155" s="57"/>
    </row>
    <row r="156" spans="1:6" s="25" customFormat="1" ht="18.75" x14ac:dyDescent="0.25">
      <c r="A156" s="43" t="s">
        <v>1486</v>
      </c>
      <c r="B156" s="43"/>
      <c r="C156" s="44"/>
      <c r="D156" s="44"/>
      <c r="E156" s="44"/>
      <c r="F156" s="44"/>
    </row>
    <row r="157" spans="1:6" ht="18.75" x14ac:dyDescent="0.25">
      <c r="A157" s="69" t="s">
        <v>33</v>
      </c>
      <c r="B157" s="55" t="s">
        <v>311</v>
      </c>
      <c r="C157" s="179" t="s">
        <v>8</v>
      </c>
      <c r="D157" s="155" t="s">
        <v>327</v>
      </c>
      <c r="E157" s="155" t="s">
        <v>308</v>
      </c>
      <c r="F157" s="155" t="s">
        <v>326</v>
      </c>
    </row>
    <row r="158" spans="1:6" ht="18.75" x14ac:dyDescent="0.25">
      <c r="A158" s="69" t="s">
        <v>34</v>
      </c>
      <c r="B158" s="55" t="s">
        <v>328</v>
      </c>
      <c r="C158" s="180" t="s">
        <v>8</v>
      </c>
      <c r="D158" s="156" t="s">
        <v>1400</v>
      </c>
      <c r="E158" s="156" t="s">
        <v>308</v>
      </c>
      <c r="F158" s="156" t="s">
        <v>324</v>
      </c>
    </row>
    <row r="159" spans="1:6" ht="18.75" x14ac:dyDescent="0.3">
      <c r="A159" s="45" t="s">
        <v>35</v>
      </c>
      <c r="B159" s="71" t="s">
        <v>143</v>
      </c>
      <c r="C159" s="182" t="s">
        <v>3</v>
      </c>
      <c r="D159" s="75" t="s">
        <v>142</v>
      </c>
      <c r="E159" s="71" t="s">
        <v>1383</v>
      </c>
      <c r="F159" s="184" t="s">
        <v>141</v>
      </c>
    </row>
    <row r="160" spans="1:6" ht="18.75" x14ac:dyDescent="0.3">
      <c r="A160" s="45" t="s">
        <v>36</v>
      </c>
      <c r="B160" s="71" t="s">
        <v>140</v>
      </c>
      <c r="C160" s="182" t="s">
        <v>3</v>
      </c>
      <c r="D160" s="75" t="s">
        <v>139</v>
      </c>
      <c r="E160" s="71" t="s">
        <v>1383</v>
      </c>
      <c r="F160" s="184" t="s">
        <v>138</v>
      </c>
    </row>
    <row r="161" spans="1:6" ht="18.75" x14ac:dyDescent="0.25">
      <c r="A161" s="50" t="s">
        <v>37</v>
      </c>
      <c r="B161" s="80"/>
      <c r="C161" s="80"/>
      <c r="D161" s="80"/>
      <c r="E161" s="81"/>
      <c r="F161" s="80"/>
    </row>
    <row r="162" spans="1:6" s="26" customFormat="1" ht="18.75" x14ac:dyDescent="0.25">
      <c r="A162" s="45" t="s">
        <v>38</v>
      </c>
      <c r="B162" s="99" t="s">
        <v>323</v>
      </c>
      <c r="C162" s="83" t="s">
        <v>7</v>
      </c>
      <c r="D162" s="186" t="s">
        <v>322</v>
      </c>
      <c r="E162" s="85" t="s">
        <v>314</v>
      </c>
      <c r="F162" s="112" t="s">
        <v>321</v>
      </c>
    </row>
    <row r="163" spans="1:6" s="26" customFormat="1" ht="18.75" x14ac:dyDescent="0.25">
      <c r="A163" s="45" t="s">
        <v>39</v>
      </c>
      <c r="B163" s="99" t="s">
        <v>320</v>
      </c>
      <c r="C163" s="83" t="s">
        <v>7</v>
      </c>
      <c r="D163" s="186" t="s">
        <v>319</v>
      </c>
      <c r="E163" s="85" t="s">
        <v>314</v>
      </c>
      <c r="F163" s="112" t="s">
        <v>318</v>
      </c>
    </row>
    <row r="164" spans="1:6" s="26" customFormat="1" ht="18.75" x14ac:dyDescent="0.3">
      <c r="A164" s="63" t="s">
        <v>40</v>
      </c>
      <c r="B164" s="87"/>
      <c r="C164" s="118" t="s">
        <v>1195</v>
      </c>
      <c r="D164" s="89"/>
      <c r="E164" s="61"/>
      <c r="F164" s="89"/>
    </row>
    <row r="165" spans="1:6" s="26" customFormat="1" ht="18.75" x14ac:dyDescent="0.3">
      <c r="A165" s="63" t="s">
        <v>41</v>
      </c>
      <c r="B165" s="87"/>
      <c r="C165" s="118" t="s">
        <v>1195</v>
      </c>
      <c r="D165" s="89"/>
      <c r="E165" s="61"/>
      <c r="F165" s="89"/>
    </row>
    <row r="166" spans="1:6" s="25" customFormat="1" ht="18.75" x14ac:dyDescent="0.25">
      <c r="A166" s="43" t="s">
        <v>1487</v>
      </c>
      <c r="B166" s="43"/>
      <c r="C166" s="44"/>
      <c r="D166" s="44"/>
      <c r="E166" s="44"/>
      <c r="F166" s="44"/>
    </row>
    <row r="167" spans="1:6" s="26" customFormat="1" ht="18.75" x14ac:dyDescent="0.3">
      <c r="A167" s="45" t="s">
        <v>33</v>
      </c>
      <c r="B167" s="71" t="s">
        <v>149</v>
      </c>
      <c r="C167" s="182" t="s">
        <v>3</v>
      </c>
      <c r="D167" s="75" t="s">
        <v>148</v>
      </c>
      <c r="E167" s="71" t="s">
        <v>1383</v>
      </c>
      <c r="F167" s="129" t="s">
        <v>147</v>
      </c>
    </row>
    <row r="168" spans="1:6" s="26" customFormat="1" ht="18.75" x14ac:dyDescent="0.3">
      <c r="A168" s="45" t="s">
        <v>34</v>
      </c>
      <c r="B168" s="71" t="s">
        <v>146</v>
      </c>
      <c r="C168" s="182" t="s">
        <v>3</v>
      </c>
      <c r="D168" s="75" t="s">
        <v>145</v>
      </c>
      <c r="E168" s="71" t="s">
        <v>1383</v>
      </c>
      <c r="F168" s="187" t="s">
        <v>144</v>
      </c>
    </row>
    <row r="169" spans="1:6" ht="18.75" x14ac:dyDescent="0.25">
      <c r="A169" s="45" t="s">
        <v>35</v>
      </c>
      <c r="B169" s="46" t="s">
        <v>240</v>
      </c>
      <c r="C169" s="46" t="s">
        <v>5</v>
      </c>
      <c r="D169" s="46" t="s">
        <v>239</v>
      </c>
      <c r="E169" s="48" t="s">
        <v>1391</v>
      </c>
      <c r="F169" s="45" t="s">
        <v>238</v>
      </c>
    </row>
    <row r="170" spans="1:6" ht="18.75" x14ac:dyDescent="0.25">
      <c r="A170" s="45" t="s">
        <v>36</v>
      </c>
      <c r="B170" s="46" t="s">
        <v>244</v>
      </c>
      <c r="C170" s="55" t="s">
        <v>5</v>
      </c>
      <c r="D170" s="55" t="s">
        <v>243</v>
      </c>
      <c r="E170" s="49" t="s">
        <v>242</v>
      </c>
      <c r="F170" s="55" t="s">
        <v>241</v>
      </c>
    </row>
    <row r="171" spans="1:6" ht="18.75" x14ac:dyDescent="0.25">
      <c r="A171" s="50" t="s">
        <v>37</v>
      </c>
      <c r="B171" s="55"/>
      <c r="C171" s="55"/>
      <c r="D171" s="45"/>
      <c r="E171" s="59"/>
      <c r="F171" s="45"/>
    </row>
    <row r="172" spans="1:6" s="26" customFormat="1" ht="18.75" x14ac:dyDescent="0.25">
      <c r="A172" s="45" t="s">
        <v>38</v>
      </c>
      <c r="B172" s="87" t="s">
        <v>231</v>
      </c>
      <c r="C172" s="88" t="s">
        <v>1335</v>
      </c>
      <c r="D172" s="188" t="s">
        <v>1337</v>
      </c>
      <c r="E172" s="93" t="s">
        <v>1392</v>
      </c>
      <c r="F172" s="189" t="s">
        <v>1338</v>
      </c>
    </row>
    <row r="173" spans="1:6" s="26" customFormat="1" ht="18.75" x14ac:dyDescent="0.25">
      <c r="A173" s="45" t="s">
        <v>39</v>
      </c>
      <c r="B173" s="87" t="s">
        <v>231</v>
      </c>
      <c r="C173" s="88" t="s">
        <v>1335</v>
      </c>
      <c r="D173" s="188" t="s">
        <v>1337</v>
      </c>
      <c r="E173" s="93" t="s">
        <v>1392</v>
      </c>
      <c r="F173" s="189" t="s">
        <v>1338</v>
      </c>
    </row>
    <row r="174" spans="1:6" s="26" customFormat="1" ht="18.75" x14ac:dyDescent="0.25">
      <c r="A174" s="63" t="s">
        <v>40</v>
      </c>
      <c r="B174" s="87" t="s">
        <v>231</v>
      </c>
      <c r="C174" s="88" t="s">
        <v>1336</v>
      </c>
      <c r="D174" s="188" t="s">
        <v>1337</v>
      </c>
      <c r="E174" s="93" t="s">
        <v>1392</v>
      </c>
      <c r="F174" s="189" t="s">
        <v>1338</v>
      </c>
    </row>
    <row r="175" spans="1:6" s="26" customFormat="1" ht="18.75" x14ac:dyDescent="0.25">
      <c r="A175" s="63" t="s">
        <v>41</v>
      </c>
      <c r="B175" s="87" t="s">
        <v>231</v>
      </c>
      <c r="C175" s="88" t="s">
        <v>1336</v>
      </c>
      <c r="D175" s="188" t="s">
        <v>1337</v>
      </c>
      <c r="E175" s="93" t="s">
        <v>1392</v>
      </c>
      <c r="F175" s="189" t="s">
        <v>1338</v>
      </c>
    </row>
    <row r="176" spans="1:6" s="25" customFormat="1" ht="18.75" x14ac:dyDescent="0.25">
      <c r="A176" s="43" t="s">
        <v>1488</v>
      </c>
      <c r="B176" s="43"/>
      <c r="C176" s="44"/>
      <c r="D176" s="44"/>
      <c r="E176" s="44"/>
      <c r="F176" s="44"/>
    </row>
    <row r="177" spans="1:6" ht="18.75" x14ac:dyDescent="0.25">
      <c r="A177" s="45" t="s">
        <v>33</v>
      </c>
      <c r="B177" s="132" t="s">
        <v>1568</v>
      </c>
      <c r="C177" s="132" t="s">
        <v>1551</v>
      </c>
      <c r="D177" s="132" t="s">
        <v>1549</v>
      </c>
      <c r="E177" s="61" t="s">
        <v>61</v>
      </c>
      <c r="F177" s="61" t="s">
        <v>1549</v>
      </c>
    </row>
    <row r="178" spans="1:6" ht="18.75" x14ac:dyDescent="0.25">
      <c r="A178" s="45" t="s">
        <v>34</v>
      </c>
      <c r="B178" s="132" t="s">
        <v>96</v>
      </c>
      <c r="C178" s="132" t="s">
        <v>1551</v>
      </c>
      <c r="D178" s="132" t="s">
        <v>1549</v>
      </c>
      <c r="E178" s="61" t="s">
        <v>61</v>
      </c>
      <c r="F178" s="61" t="s">
        <v>1550</v>
      </c>
    </row>
    <row r="179" spans="1:6" ht="18.75" x14ac:dyDescent="0.25">
      <c r="A179" s="45" t="s">
        <v>35</v>
      </c>
      <c r="B179" s="132" t="s">
        <v>1568</v>
      </c>
      <c r="C179" s="132" t="s">
        <v>1552</v>
      </c>
      <c r="D179" s="132" t="s">
        <v>1549</v>
      </c>
      <c r="E179" s="61" t="s">
        <v>61</v>
      </c>
      <c r="F179" s="61" t="s">
        <v>1549</v>
      </c>
    </row>
    <row r="180" spans="1:6" ht="18.75" x14ac:dyDescent="0.25">
      <c r="A180" s="45" t="s">
        <v>36</v>
      </c>
      <c r="B180" s="132" t="s">
        <v>96</v>
      </c>
      <c r="C180" s="132" t="s">
        <v>1552</v>
      </c>
      <c r="D180" s="132" t="s">
        <v>1549</v>
      </c>
      <c r="E180" s="61" t="s">
        <v>61</v>
      </c>
      <c r="F180" s="61" t="s">
        <v>1550</v>
      </c>
    </row>
    <row r="181" spans="1:6" ht="18.75" x14ac:dyDescent="0.25">
      <c r="A181" s="50" t="s">
        <v>37</v>
      </c>
      <c r="B181" s="96"/>
      <c r="C181" s="96"/>
      <c r="D181" s="96"/>
      <c r="E181" s="96"/>
      <c r="F181" s="96"/>
    </row>
    <row r="182" spans="1:6" ht="18.75" x14ac:dyDescent="0.25">
      <c r="A182" s="45" t="s">
        <v>38</v>
      </c>
      <c r="B182" s="87"/>
      <c r="C182" s="118" t="s">
        <v>1195</v>
      </c>
      <c r="D182" s="188"/>
      <c r="E182" s="93"/>
      <c r="F182" s="189"/>
    </row>
    <row r="183" spans="1:6" ht="18.75" x14ac:dyDescent="0.3">
      <c r="A183" s="45" t="s">
        <v>39</v>
      </c>
      <c r="B183" s="76"/>
      <c r="C183" s="118" t="s">
        <v>1195</v>
      </c>
      <c r="D183" s="62"/>
      <c r="E183" s="62"/>
      <c r="F183" s="62"/>
    </row>
    <row r="184" spans="1:6" s="26" customFormat="1" ht="18.75" x14ac:dyDescent="0.25">
      <c r="A184" s="63" t="s">
        <v>40</v>
      </c>
      <c r="B184" s="64"/>
      <c r="C184" s="118" t="s">
        <v>1195</v>
      </c>
      <c r="D184" s="61"/>
      <c r="E184" s="45"/>
      <c r="F184" s="45"/>
    </row>
    <row r="185" spans="1:6" s="26" customFormat="1" ht="18.75" x14ac:dyDescent="0.25">
      <c r="A185" s="63" t="s">
        <v>41</v>
      </c>
      <c r="B185" s="64"/>
      <c r="C185" s="118" t="s">
        <v>1195</v>
      </c>
      <c r="D185" s="65"/>
      <c r="E185" s="59"/>
      <c r="F185" s="45"/>
    </row>
    <row r="186" spans="1:6" s="23" customFormat="1" ht="18.75" x14ac:dyDescent="0.25">
      <c r="A186" s="39" t="s">
        <v>44</v>
      </c>
      <c r="B186" s="39"/>
      <c r="C186" s="39"/>
      <c r="D186" s="39"/>
      <c r="E186" s="39"/>
      <c r="F186" s="39"/>
    </row>
    <row r="187" spans="1:6" s="24" customFormat="1" ht="18.75" x14ac:dyDescent="0.25">
      <c r="A187" s="105" t="s">
        <v>27</v>
      </c>
      <c r="B187" s="106" t="s">
        <v>28</v>
      </c>
      <c r="C187" s="105" t="s">
        <v>29</v>
      </c>
      <c r="D187" s="106" t="s">
        <v>30</v>
      </c>
      <c r="E187" s="107" t="s">
        <v>31</v>
      </c>
      <c r="F187" s="106" t="s">
        <v>32</v>
      </c>
    </row>
    <row r="188" spans="1:6" s="25" customFormat="1" ht="18.75" x14ac:dyDescent="0.25">
      <c r="A188" s="43" t="s">
        <v>1489</v>
      </c>
      <c r="B188" s="43"/>
      <c r="C188" s="44"/>
      <c r="D188" s="44"/>
      <c r="E188" s="44"/>
      <c r="F188" s="44"/>
    </row>
    <row r="189" spans="1:6" ht="18.75" x14ac:dyDescent="0.25">
      <c r="A189" s="45" t="s">
        <v>33</v>
      </c>
      <c r="B189" s="46" t="s">
        <v>246</v>
      </c>
      <c r="C189" s="46" t="s">
        <v>5</v>
      </c>
      <c r="D189" s="55" t="s">
        <v>245</v>
      </c>
      <c r="E189" s="49" t="s">
        <v>242</v>
      </c>
      <c r="F189" s="55" t="s">
        <v>241</v>
      </c>
    </row>
    <row r="190" spans="1:6" ht="18.75" x14ac:dyDescent="0.25">
      <c r="A190" s="45" t="s">
        <v>34</v>
      </c>
      <c r="B190" s="46" t="s">
        <v>249</v>
      </c>
      <c r="C190" s="55" t="s">
        <v>5</v>
      </c>
      <c r="D190" s="55" t="s">
        <v>248</v>
      </c>
      <c r="E190" s="49" t="s">
        <v>242</v>
      </c>
      <c r="F190" s="55" t="s">
        <v>247</v>
      </c>
    </row>
    <row r="191" spans="1:6" ht="18.75" x14ac:dyDescent="0.25">
      <c r="A191" s="45" t="s">
        <v>35</v>
      </c>
      <c r="B191" s="51" t="s">
        <v>91</v>
      </c>
      <c r="C191" s="51" t="s">
        <v>1</v>
      </c>
      <c r="D191" s="181" t="s">
        <v>90</v>
      </c>
      <c r="E191" s="57" t="s">
        <v>86</v>
      </c>
      <c r="F191" s="54" t="s">
        <v>89</v>
      </c>
    </row>
    <row r="192" spans="1:6" ht="18.75" x14ac:dyDescent="0.25">
      <c r="A192" s="45" t="s">
        <v>36</v>
      </c>
      <c r="B192" s="51" t="s">
        <v>88</v>
      </c>
      <c r="C192" s="51" t="s">
        <v>1</v>
      </c>
      <c r="D192" s="54" t="s">
        <v>87</v>
      </c>
      <c r="E192" s="57" t="s">
        <v>86</v>
      </c>
      <c r="F192" s="54" t="s">
        <v>85</v>
      </c>
    </row>
    <row r="193" spans="1:6" ht="18.75" x14ac:dyDescent="0.25">
      <c r="A193" s="50" t="s">
        <v>37</v>
      </c>
      <c r="B193" s="55"/>
      <c r="C193" s="55"/>
      <c r="D193" s="55"/>
      <c r="E193" s="56"/>
      <c r="F193" s="55"/>
    </row>
    <row r="194" spans="1:6" ht="18.75" x14ac:dyDescent="0.3">
      <c r="A194" s="45" t="s">
        <v>38</v>
      </c>
      <c r="B194" s="57"/>
      <c r="C194" s="284" t="s">
        <v>1476</v>
      </c>
      <c r="D194" s="229"/>
      <c r="E194" s="230"/>
      <c r="F194" s="118"/>
    </row>
    <row r="195" spans="1:6" ht="18.75" x14ac:dyDescent="0.3">
      <c r="A195" s="45" t="s">
        <v>39</v>
      </c>
      <c r="B195" s="51"/>
      <c r="C195" s="285" t="s">
        <v>1476</v>
      </c>
      <c r="D195" s="231"/>
      <c r="E195" s="232"/>
      <c r="F195" s="138"/>
    </row>
    <row r="196" spans="1:6" s="26" customFormat="1" ht="18.75" x14ac:dyDescent="0.3">
      <c r="A196" s="63" t="s">
        <v>40</v>
      </c>
      <c r="B196" s="51"/>
      <c r="C196" s="285" t="s">
        <v>1476</v>
      </c>
      <c r="D196" s="231"/>
      <c r="E196" s="154"/>
      <c r="F196" s="138"/>
    </row>
    <row r="197" spans="1:6" s="26" customFormat="1" ht="18.75" x14ac:dyDescent="0.3">
      <c r="A197" s="63" t="s">
        <v>41</v>
      </c>
      <c r="B197" s="64"/>
      <c r="C197" s="285" t="s">
        <v>1476</v>
      </c>
      <c r="D197" s="233"/>
      <c r="E197" s="154"/>
      <c r="F197" s="120"/>
    </row>
    <row r="198" spans="1:6" s="25" customFormat="1" ht="18.75" x14ac:dyDescent="0.25">
      <c r="A198" s="43" t="s">
        <v>1490</v>
      </c>
      <c r="B198" s="43"/>
      <c r="C198" s="44"/>
      <c r="D198" s="44"/>
      <c r="E198" s="44"/>
      <c r="F198" s="44"/>
    </row>
    <row r="199" spans="1:6" ht="18.75" x14ac:dyDescent="0.25">
      <c r="A199" s="45" t="s">
        <v>33</v>
      </c>
      <c r="B199" s="51" t="s">
        <v>95</v>
      </c>
      <c r="C199" s="51" t="s">
        <v>1</v>
      </c>
      <c r="D199" s="181" t="s">
        <v>94</v>
      </c>
      <c r="E199" s="53" t="s">
        <v>57</v>
      </c>
      <c r="F199" s="54" t="s">
        <v>93</v>
      </c>
    </row>
    <row r="200" spans="1:6" ht="18.75" x14ac:dyDescent="0.25">
      <c r="A200" s="45" t="s">
        <v>34</v>
      </c>
      <c r="B200" s="51" t="s">
        <v>92</v>
      </c>
      <c r="C200" s="51" t="s">
        <v>1</v>
      </c>
      <c r="D200" s="54" t="s">
        <v>1515</v>
      </c>
      <c r="E200" s="53" t="s">
        <v>57</v>
      </c>
      <c r="F200" s="54" t="s">
        <v>1516</v>
      </c>
    </row>
    <row r="201" spans="1:6" ht="18.75" x14ac:dyDescent="0.25">
      <c r="A201" s="45" t="s">
        <v>35</v>
      </c>
      <c r="B201" s="46" t="s">
        <v>251</v>
      </c>
      <c r="C201" s="46" t="s">
        <v>5</v>
      </c>
      <c r="D201" s="46" t="s">
        <v>1401</v>
      </c>
      <c r="E201" s="49" t="s">
        <v>242</v>
      </c>
      <c r="F201" s="55" t="s">
        <v>1402</v>
      </c>
    </row>
    <row r="202" spans="1:6" ht="18.75" x14ac:dyDescent="0.25">
      <c r="A202" s="45" t="s">
        <v>36</v>
      </c>
      <c r="B202" s="46" t="s">
        <v>250</v>
      </c>
      <c r="C202" s="55" t="s">
        <v>5</v>
      </c>
      <c r="D202" s="46" t="s">
        <v>1403</v>
      </c>
      <c r="E202" s="49" t="s">
        <v>242</v>
      </c>
      <c r="F202" s="55" t="s">
        <v>1402</v>
      </c>
    </row>
    <row r="203" spans="1:6" ht="18.75" x14ac:dyDescent="0.25">
      <c r="A203" s="50" t="s">
        <v>37</v>
      </c>
      <c r="B203" s="55"/>
      <c r="C203" s="55"/>
      <c r="D203" s="55"/>
      <c r="E203" s="56"/>
      <c r="F203" s="55"/>
    </row>
    <row r="204" spans="1:6" ht="18.75" x14ac:dyDescent="0.3">
      <c r="A204" s="69" t="s">
        <v>38</v>
      </c>
      <c r="B204" s="71" t="s">
        <v>155</v>
      </c>
      <c r="C204" s="182" t="s">
        <v>3</v>
      </c>
      <c r="D204" s="75" t="s">
        <v>154</v>
      </c>
      <c r="E204" s="71" t="s">
        <v>1383</v>
      </c>
      <c r="F204" s="190" t="s">
        <v>153</v>
      </c>
    </row>
    <row r="205" spans="1:6" ht="18.75" x14ac:dyDescent="0.3">
      <c r="A205" s="69" t="s">
        <v>39</v>
      </c>
      <c r="B205" s="71" t="s">
        <v>152</v>
      </c>
      <c r="C205" s="182" t="s">
        <v>3</v>
      </c>
      <c r="D205" s="75" t="s">
        <v>151</v>
      </c>
      <c r="E205" s="71" t="s">
        <v>1383</v>
      </c>
      <c r="F205" s="183" t="s">
        <v>150</v>
      </c>
    </row>
    <row r="206" spans="1:6" s="26" customFormat="1" ht="18.75" x14ac:dyDescent="0.25">
      <c r="A206" s="63" t="s">
        <v>40</v>
      </c>
      <c r="B206" s="277"/>
      <c r="C206" s="118" t="s">
        <v>1195</v>
      </c>
      <c r="D206" s="277"/>
      <c r="E206" s="277"/>
      <c r="F206" s="277"/>
    </row>
    <row r="207" spans="1:6" s="26" customFormat="1" ht="18.75" x14ac:dyDescent="0.25">
      <c r="A207" s="63" t="s">
        <v>41</v>
      </c>
      <c r="B207" s="277"/>
      <c r="C207" s="118" t="s">
        <v>1195</v>
      </c>
      <c r="D207" s="277"/>
      <c r="E207" s="277"/>
      <c r="F207" s="277"/>
    </row>
    <row r="208" spans="1:6" s="25" customFormat="1" ht="18.75" x14ac:dyDescent="0.25">
      <c r="A208" s="43" t="s">
        <v>1491</v>
      </c>
      <c r="B208" s="43"/>
      <c r="C208" s="44"/>
      <c r="D208" s="44"/>
      <c r="E208" s="44"/>
      <c r="F208" s="44"/>
    </row>
    <row r="209" spans="1:7" ht="18.75" x14ac:dyDescent="0.25">
      <c r="A209" s="69" t="s">
        <v>33</v>
      </c>
      <c r="B209" s="46" t="s">
        <v>341</v>
      </c>
      <c r="C209" s="143" t="s">
        <v>7</v>
      </c>
      <c r="D209" s="121" t="s">
        <v>339</v>
      </c>
      <c r="E209" s="250" t="s">
        <v>314</v>
      </c>
      <c r="F209" s="209" t="s">
        <v>338</v>
      </c>
    </row>
    <row r="210" spans="1:7" ht="18.75" x14ac:dyDescent="0.25">
      <c r="A210" s="69" t="s">
        <v>34</v>
      </c>
      <c r="B210" s="137" t="s">
        <v>340</v>
      </c>
      <c r="C210" s="145" t="s">
        <v>7</v>
      </c>
      <c r="D210" s="123" t="s">
        <v>339</v>
      </c>
      <c r="E210" s="286" t="s">
        <v>314</v>
      </c>
      <c r="F210" s="211" t="s">
        <v>338</v>
      </c>
    </row>
    <row r="211" spans="1:7" ht="18.75" x14ac:dyDescent="0.3">
      <c r="A211" s="45" t="s">
        <v>35</v>
      </c>
      <c r="B211" s="71" t="s">
        <v>111</v>
      </c>
      <c r="C211" s="182" t="s">
        <v>3</v>
      </c>
      <c r="D211" s="75" t="s">
        <v>159</v>
      </c>
      <c r="E211" s="287" t="s">
        <v>1383</v>
      </c>
      <c r="F211" s="184" t="s">
        <v>158</v>
      </c>
    </row>
    <row r="212" spans="1:7" ht="18.75" x14ac:dyDescent="0.3">
      <c r="A212" s="45" t="s">
        <v>36</v>
      </c>
      <c r="B212" s="288" t="s">
        <v>109</v>
      </c>
      <c r="C212" s="289" t="s">
        <v>3</v>
      </c>
      <c r="D212" s="216" t="s">
        <v>157</v>
      </c>
      <c r="E212" s="290" t="s">
        <v>1383</v>
      </c>
      <c r="F212" s="184" t="s">
        <v>156</v>
      </c>
    </row>
    <row r="213" spans="1:7" ht="18.75" x14ac:dyDescent="0.25">
      <c r="A213" s="50" t="s">
        <v>37</v>
      </c>
      <c r="B213" s="80"/>
      <c r="C213" s="80"/>
      <c r="D213" s="80"/>
      <c r="E213" s="81"/>
      <c r="F213" s="80"/>
    </row>
    <row r="214" spans="1:7" ht="18.75" x14ac:dyDescent="0.25">
      <c r="A214" s="45" t="s">
        <v>38</v>
      </c>
      <c r="B214" s="46" t="s">
        <v>101</v>
      </c>
      <c r="C214" s="136" t="s">
        <v>1</v>
      </c>
      <c r="D214" s="47" t="s">
        <v>1517</v>
      </c>
      <c r="E214" s="138" t="s">
        <v>57</v>
      </c>
      <c r="F214" s="47" t="s">
        <v>1518</v>
      </c>
    </row>
    <row r="215" spans="1:7" ht="18.75" x14ac:dyDescent="0.25">
      <c r="A215" s="45" t="s">
        <v>39</v>
      </c>
      <c r="B215" s="46" t="s">
        <v>325</v>
      </c>
      <c r="C215" s="156" t="s">
        <v>8</v>
      </c>
      <c r="D215" s="156" t="s">
        <v>336</v>
      </c>
      <c r="E215" s="156" t="s">
        <v>308</v>
      </c>
      <c r="F215" s="156" t="s">
        <v>335</v>
      </c>
    </row>
    <row r="216" spans="1:7" ht="18.75" x14ac:dyDescent="0.25">
      <c r="A216" s="63" t="s">
        <v>40</v>
      </c>
      <c r="B216" s="137" t="s">
        <v>337</v>
      </c>
      <c r="C216" s="156" t="s">
        <v>8</v>
      </c>
      <c r="D216" s="156" t="s">
        <v>333</v>
      </c>
      <c r="E216" s="156" t="s">
        <v>308</v>
      </c>
      <c r="F216" s="156" t="s">
        <v>332</v>
      </c>
    </row>
    <row r="217" spans="1:7" ht="18.75" x14ac:dyDescent="0.25">
      <c r="A217" s="63" t="s">
        <v>41</v>
      </c>
      <c r="B217" s="137" t="s">
        <v>334</v>
      </c>
      <c r="C217" s="156" t="s">
        <v>8</v>
      </c>
      <c r="D217" s="156" t="s">
        <v>330</v>
      </c>
      <c r="E217" s="156" t="s">
        <v>308</v>
      </c>
      <c r="F217" s="156" t="s">
        <v>329</v>
      </c>
      <c r="G217" s="51"/>
    </row>
    <row r="218" spans="1:7" s="25" customFormat="1" ht="18.75" x14ac:dyDescent="0.25">
      <c r="A218" s="43" t="s">
        <v>1492</v>
      </c>
      <c r="B218" s="43"/>
      <c r="C218" s="44"/>
      <c r="D218" s="44"/>
      <c r="E218" s="44"/>
      <c r="F218" s="44"/>
    </row>
    <row r="219" spans="1:7" ht="18.75" x14ac:dyDescent="0.3">
      <c r="A219" s="45" t="s">
        <v>33</v>
      </c>
      <c r="B219" s="71" t="s">
        <v>115</v>
      </c>
      <c r="C219" s="287" t="s">
        <v>3</v>
      </c>
      <c r="D219" s="210" t="s">
        <v>163</v>
      </c>
      <c r="E219" s="287" t="s">
        <v>1383</v>
      </c>
      <c r="F219" s="183" t="s">
        <v>162</v>
      </c>
    </row>
    <row r="220" spans="1:7" ht="18.75" x14ac:dyDescent="0.3">
      <c r="A220" s="45" t="s">
        <v>34</v>
      </c>
      <c r="B220" s="288" t="s">
        <v>113</v>
      </c>
      <c r="C220" s="290" t="s">
        <v>3</v>
      </c>
      <c r="D220" s="212" t="s">
        <v>161</v>
      </c>
      <c r="E220" s="290" t="s">
        <v>1383</v>
      </c>
      <c r="F220" s="184" t="s">
        <v>160</v>
      </c>
    </row>
    <row r="221" spans="1:7" s="26" customFormat="1" ht="18.75" x14ac:dyDescent="0.25">
      <c r="A221" s="45" t="s">
        <v>35</v>
      </c>
      <c r="B221" s="46" t="s">
        <v>257</v>
      </c>
      <c r="C221" s="136" t="s">
        <v>5</v>
      </c>
      <c r="D221" s="136" t="s">
        <v>256</v>
      </c>
      <c r="E221" s="174" t="s">
        <v>242</v>
      </c>
      <c r="F221" s="136" t="s">
        <v>255</v>
      </c>
    </row>
    <row r="222" spans="1:7" s="26" customFormat="1" ht="18.75" x14ac:dyDescent="0.25">
      <c r="A222" s="45" t="s">
        <v>36</v>
      </c>
      <c r="B222" s="137" t="s">
        <v>254</v>
      </c>
      <c r="C222" s="138" t="s">
        <v>5</v>
      </c>
      <c r="D222" s="138" t="s">
        <v>253</v>
      </c>
      <c r="E222" s="175" t="s">
        <v>242</v>
      </c>
      <c r="F222" s="138" t="s">
        <v>252</v>
      </c>
    </row>
    <row r="223" spans="1:7" ht="18.75" x14ac:dyDescent="0.25">
      <c r="A223" s="50" t="s">
        <v>37</v>
      </c>
      <c r="B223" s="55"/>
      <c r="C223" s="55"/>
      <c r="D223" s="45"/>
      <c r="E223" s="59"/>
      <c r="F223" s="45"/>
    </row>
    <row r="224" spans="1:7" s="26" customFormat="1" ht="37.5" x14ac:dyDescent="0.25">
      <c r="A224" s="45" t="s">
        <v>38</v>
      </c>
      <c r="B224" s="132" t="s">
        <v>1339</v>
      </c>
      <c r="C224" s="191" t="s">
        <v>1340</v>
      </c>
      <c r="D224" s="191" t="s">
        <v>1547</v>
      </c>
      <c r="E224" s="139" t="s">
        <v>1393</v>
      </c>
      <c r="F224" s="191" t="s">
        <v>1548</v>
      </c>
    </row>
    <row r="225" spans="1:6" s="26" customFormat="1" ht="37.5" x14ac:dyDescent="0.25">
      <c r="A225" s="45" t="s">
        <v>39</v>
      </c>
      <c r="B225" s="132" t="s">
        <v>1339</v>
      </c>
      <c r="C225" s="191" t="s">
        <v>1340</v>
      </c>
      <c r="D225" s="191" t="s">
        <v>1547</v>
      </c>
      <c r="E225" s="139" t="s">
        <v>1393</v>
      </c>
      <c r="F225" s="191" t="s">
        <v>1548</v>
      </c>
    </row>
    <row r="226" spans="1:6" s="26" customFormat="1" ht="37.5" x14ac:dyDescent="0.25">
      <c r="A226" s="63" t="s">
        <v>40</v>
      </c>
      <c r="B226" s="132" t="s">
        <v>1339</v>
      </c>
      <c r="C226" s="191" t="s">
        <v>1341</v>
      </c>
      <c r="D226" s="191" t="s">
        <v>1547</v>
      </c>
      <c r="E226" s="139" t="s">
        <v>1393</v>
      </c>
      <c r="F226" s="191" t="s">
        <v>1548</v>
      </c>
    </row>
    <row r="227" spans="1:6" s="26" customFormat="1" ht="37.5" x14ac:dyDescent="0.25">
      <c r="A227" s="63" t="s">
        <v>41</v>
      </c>
      <c r="B227" s="132" t="s">
        <v>1339</v>
      </c>
      <c r="C227" s="191" t="s">
        <v>1341</v>
      </c>
      <c r="D227" s="191" t="s">
        <v>1547</v>
      </c>
      <c r="E227" s="139" t="s">
        <v>1393</v>
      </c>
      <c r="F227" s="191" t="s">
        <v>1548</v>
      </c>
    </row>
    <row r="228" spans="1:6" s="25" customFormat="1" ht="18.75" x14ac:dyDescent="0.25">
      <c r="A228" s="43" t="s">
        <v>1493</v>
      </c>
      <c r="B228" s="43"/>
      <c r="C228" s="44"/>
      <c r="D228" s="44"/>
      <c r="E228" s="44"/>
      <c r="F228" s="44"/>
    </row>
    <row r="229" spans="1:6" ht="18.75" x14ac:dyDescent="0.25">
      <c r="A229" s="45" t="s">
        <v>33</v>
      </c>
      <c r="B229" s="92" t="s">
        <v>1569</v>
      </c>
      <c r="C229" s="92" t="s">
        <v>1332</v>
      </c>
      <c r="D229" s="93" t="s">
        <v>1519</v>
      </c>
      <c r="E229" s="87" t="s">
        <v>61</v>
      </c>
      <c r="F229" s="93" t="s">
        <v>1521</v>
      </c>
    </row>
    <row r="230" spans="1:6" ht="18.75" x14ac:dyDescent="0.25">
      <c r="A230" s="45" t="s">
        <v>34</v>
      </c>
      <c r="B230" s="92" t="s">
        <v>107</v>
      </c>
      <c r="C230" s="92" t="s">
        <v>1332</v>
      </c>
      <c r="D230" s="93" t="s">
        <v>1520</v>
      </c>
      <c r="E230" s="87" t="s">
        <v>61</v>
      </c>
      <c r="F230" s="93" t="s">
        <v>1522</v>
      </c>
    </row>
    <row r="231" spans="1:6" ht="18.75" x14ac:dyDescent="0.25">
      <c r="A231" s="45" t="s">
        <v>35</v>
      </c>
      <c r="B231" s="92" t="s">
        <v>1569</v>
      </c>
      <c r="C231" s="92" t="s">
        <v>1329</v>
      </c>
      <c r="D231" s="93" t="s">
        <v>1519</v>
      </c>
      <c r="E231" s="87" t="s">
        <v>61</v>
      </c>
      <c r="F231" s="93" t="s">
        <v>1521</v>
      </c>
    </row>
    <row r="232" spans="1:6" ht="18.75" x14ac:dyDescent="0.25">
      <c r="A232" s="45" t="s">
        <v>36</v>
      </c>
      <c r="B232" s="92" t="s">
        <v>107</v>
      </c>
      <c r="C232" s="92" t="s">
        <v>1329</v>
      </c>
      <c r="D232" s="93" t="s">
        <v>1520</v>
      </c>
      <c r="E232" s="87" t="s">
        <v>61</v>
      </c>
      <c r="F232" s="93" t="s">
        <v>1522</v>
      </c>
    </row>
    <row r="233" spans="1:6" ht="18.75" x14ac:dyDescent="0.25">
      <c r="A233" s="50" t="s">
        <v>37</v>
      </c>
      <c r="B233" s="96"/>
      <c r="C233" s="96"/>
      <c r="D233" s="96"/>
      <c r="E233" s="96"/>
      <c r="F233" s="96"/>
    </row>
    <row r="234" spans="1:6" ht="18.75" x14ac:dyDescent="0.25">
      <c r="A234" s="45" t="s">
        <v>38</v>
      </c>
      <c r="B234" s="87"/>
      <c r="C234" s="118" t="s">
        <v>1195</v>
      </c>
      <c r="D234" s="93"/>
      <c r="E234" s="93"/>
      <c r="F234" s="93"/>
    </row>
    <row r="235" spans="1:6" ht="18.75" x14ac:dyDescent="0.3">
      <c r="A235" s="45" t="s">
        <v>39</v>
      </c>
      <c r="B235" s="76"/>
      <c r="C235" s="118" t="s">
        <v>1195</v>
      </c>
      <c r="D235" s="62"/>
      <c r="E235" s="62"/>
      <c r="F235" s="62"/>
    </row>
    <row r="236" spans="1:6" s="26" customFormat="1" ht="18.75" x14ac:dyDescent="0.25">
      <c r="A236" s="63" t="s">
        <v>40</v>
      </c>
      <c r="B236" s="64"/>
      <c r="C236" s="118" t="s">
        <v>1195</v>
      </c>
      <c r="D236" s="61"/>
      <c r="E236" s="45"/>
      <c r="F236" s="45"/>
    </row>
    <row r="237" spans="1:6" s="26" customFormat="1" ht="18.75" x14ac:dyDescent="0.25">
      <c r="A237" s="63" t="s">
        <v>41</v>
      </c>
      <c r="B237" s="64"/>
      <c r="C237" s="118" t="s">
        <v>1195</v>
      </c>
      <c r="D237" s="65"/>
      <c r="E237" s="59"/>
      <c r="F237" s="45"/>
    </row>
    <row r="238" spans="1:6" s="23" customFormat="1" ht="18.75" x14ac:dyDescent="0.25">
      <c r="A238" s="39" t="s">
        <v>45</v>
      </c>
      <c r="B238" s="39"/>
      <c r="C238" s="448"/>
      <c r="D238" s="448"/>
      <c r="E238" s="448"/>
      <c r="F238" s="448"/>
    </row>
    <row r="239" spans="1:6" s="24" customFormat="1" ht="18.75" x14ac:dyDescent="0.25">
      <c r="A239" s="105" t="s">
        <v>27</v>
      </c>
      <c r="B239" s="106" t="s">
        <v>28</v>
      </c>
      <c r="C239" s="105" t="s">
        <v>29</v>
      </c>
      <c r="D239" s="106" t="s">
        <v>30</v>
      </c>
      <c r="E239" s="107" t="s">
        <v>31</v>
      </c>
      <c r="F239" s="106" t="s">
        <v>32</v>
      </c>
    </row>
    <row r="240" spans="1:6" s="25" customFormat="1" ht="18.75" x14ac:dyDescent="0.25">
      <c r="A240" s="43" t="s">
        <v>1494</v>
      </c>
      <c r="B240" s="43"/>
      <c r="C240" s="44"/>
      <c r="D240" s="44"/>
      <c r="E240" s="44"/>
      <c r="F240" s="44"/>
    </row>
    <row r="241" spans="1:6" ht="18.75" x14ac:dyDescent="0.25">
      <c r="A241" s="45" t="s">
        <v>33</v>
      </c>
      <c r="B241" s="46" t="s">
        <v>260</v>
      </c>
      <c r="C241" s="55" t="s">
        <v>5</v>
      </c>
      <c r="D241" s="46" t="s">
        <v>259</v>
      </c>
      <c r="E241" s="49" t="s">
        <v>242</v>
      </c>
      <c r="F241" s="55" t="s">
        <v>258</v>
      </c>
    </row>
    <row r="242" spans="1:6" ht="18.75" x14ac:dyDescent="0.25">
      <c r="A242" s="45" t="s">
        <v>34</v>
      </c>
      <c r="B242" s="46" t="s">
        <v>263</v>
      </c>
      <c r="C242" s="55" t="s">
        <v>5</v>
      </c>
      <c r="D242" s="46" t="s">
        <v>262</v>
      </c>
      <c r="E242" s="49" t="s">
        <v>242</v>
      </c>
      <c r="F242" s="45" t="s">
        <v>261</v>
      </c>
    </row>
    <row r="243" spans="1:6" ht="18.75" x14ac:dyDescent="0.25">
      <c r="A243" s="45" t="s">
        <v>35</v>
      </c>
      <c r="B243" s="51" t="s">
        <v>101</v>
      </c>
      <c r="C243" s="51" t="s">
        <v>1</v>
      </c>
      <c r="D243" s="181" t="s">
        <v>100</v>
      </c>
      <c r="E243" s="57" t="s">
        <v>86</v>
      </c>
      <c r="F243" s="54" t="s">
        <v>99</v>
      </c>
    </row>
    <row r="244" spans="1:6" ht="18.75" x14ac:dyDescent="0.25">
      <c r="A244" s="45" t="s">
        <v>36</v>
      </c>
      <c r="B244" s="51" t="s">
        <v>98</v>
      </c>
      <c r="C244" s="51" t="s">
        <v>1</v>
      </c>
      <c r="D244" s="54" t="s">
        <v>1523</v>
      </c>
      <c r="E244" s="57" t="s">
        <v>86</v>
      </c>
      <c r="F244" s="54" t="s">
        <v>97</v>
      </c>
    </row>
    <row r="245" spans="1:6" ht="18.75" x14ac:dyDescent="0.25">
      <c r="A245" s="50" t="s">
        <v>37</v>
      </c>
      <c r="B245" s="55"/>
      <c r="C245" s="55"/>
      <c r="D245" s="55"/>
      <c r="E245" s="56"/>
      <c r="F245" s="55"/>
    </row>
    <row r="246" spans="1:6" ht="18.75" x14ac:dyDescent="0.3">
      <c r="A246" s="45" t="s">
        <v>38</v>
      </c>
      <c r="B246" s="57"/>
      <c r="C246" s="284" t="s">
        <v>1476</v>
      </c>
      <c r="D246" s="229"/>
      <c r="E246" s="230"/>
      <c r="F246" s="118"/>
    </row>
    <row r="247" spans="1:6" ht="18.75" x14ac:dyDescent="0.3">
      <c r="A247" s="45" t="s">
        <v>39</v>
      </c>
      <c r="B247" s="51"/>
      <c r="C247" s="285" t="s">
        <v>1476</v>
      </c>
      <c r="D247" s="231"/>
      <c r="E247" s="232"/>
      <c r="F247" s="138"/>
    </row>
    <row r="248" spans="1:6" s="26" customFormat="1" ht="18.75" x14ac:dyDescent="0.3">
      <c r="A248" s="63" t="s">
        <v>40</v>
      </c>
      <c r="B248" s="51"/>
      <c r="C248" s="285" t="s">
        <v>1476</v>
      </c>
      <c r="D248" s="231"/>
      <c r="E248" s="154"/>
      <c r="F248" s="138"/>
    </row>
    <row r="249" spans="1:6" s="26" customFormat="1" ht="18.75" x14ac:dyDescent="0.3">
      <c r="A249" s="63" t="s">
        <v>41</v>
      </c>
      <c r="B249" s="64"/>
      <c r="C249" s="285" t="s">
        <v>1476</v>
      </c>
      <c r="D249" s="233"/>
      <c r="E249" s="154"/>
      <c r="F249" s="120"/>
    </row>
    <row r="250" spans="1:6" s="25" customFormat="1" ht="18.75" x14ac:dyDescent="0.25">
      <c r="A250" s="43" t="s">
        <v>1495</v>
      </c>
      <c r="B250" s="43"/>
      <c r="C250" s="44"/>
      <c r="D250" s="44"/>
      <c r="E250" s="44"/>
      <c r="F250" s="44"/>
    </row>
    <row r="251" spans="1:6" ht="18.75" x14ac:dyDescent="0.25">
      <c r="A251" s="45" t="s">
        <v>33</v>
      </c>
      <c r="B251" s="51" t="s">
        <v>105</v>
      </c>
      <c r="C251" s="51" t="s">
        <v>1</v>
      </c>
      <c r="D251" s="54" t="s">
        <v>1524</v>
      </c>
      <c r="E251" s="57" t="s">
        <v>86</v>
      </c>
      <c r="F251" s="54" t="s">
        <v>97</v>
      </c>
    </row>
    <row r="252" spans="1:6" ht="18.75" x14ac:dyDescent="0.25">
      <c r="A252" s="45" t="s">
        <v>34</v>
      </c>
      <c r="B252" s="51" t="s">
        <v>104</v>
      </c>
      <c r="C252" s="51" t="s">
        <v>1</v>
      </c>
      <c r="D252" s="181" t="s">
        <v>103</v>
      </c>
      <c r="E252" s="57" t="s">
        <v>86</v>
      </c>
      <c r="F252" s="54" t="s">
        <v>102</v>
      </c>
    </row>
    <row r="253" spans="1:6" ht="18.75" x14ac:dyDescent="0.25">
      <c r="A253" s="45" t="s">
        <v>35</v>
      </c>
      <c r="B253" s="46" t="s">
        <v>268</v>
      </c>
      <c r="C253" s="46" t="s">
        <v>5</v>
      </c>
      <c r="D253" s="46" t="s">
        <v>267</v>
      </c>
      <c r="E253" s="49" t="s">
        <v>242</v>
      </c>
      <c r="F253" s="55" t="s">
        <v>264</v>
      </c>
    </row>
    <row r="254" spans="1:6" ht="18.75" x14ac:dyDescent="0.25">
      <c r="A254" s="45" t="s">
        <v>36</v>
      </c>
      <c r="B254" s="46" t="s">
        <v>266</v>
      </c>
      <c r="C254" s="55" t="s">
        <v>5</v>
      </c>
      <c r="D254" s="46" t="s">
        <v>265</v>
      </c>
      <c r="E254" s="49" t="s">
        <v>242</v>
      </c>
      <c r="F254" s="55" t="s">
        <v>264</v>
      </c>
    </row>
    <row r="255" spans="1:6" ht="18.75" x14ac:dyDescent="0.25">
      <c r="A255" s="50" t="s">
        <v>37</v>
      </c>
      <c r="B255" s="55"/>
      <c r="C255" s="55"/>
      <c r="D255" s="55"/>
      <c r="E255" s="56"/>
      <c r="F255" s="55"/>
    </row>
    <row r="256" spans="1:6" ht="18.75" x14ac:dyDescent="0.3">
      <c r="A256" s="69" t="s">
        <v>38</v>
      </c>
      <c r="B256" s="70" t="s">
        <v>169</v>
      </c>
      <c r="C256" s="71" t="s">
        <v>3</v>
      </c>
      <c r="D256" s="75" t="s">
        <v>168</v>
      </c>
      <c r="E256" s="71" t="s">
        <v>1383</v>
      </c>
      <c r="F256" s="73" t="s">
        <v>167</v>
      </c>
    </row>
    <row r="257" spans="1:6" ht="18.75" x14ac:dyDescent="0.3">
      <c r="A257" s="69" t="s">
        <v>39</v>
      </c>
      <c r="B257" s="70" t="s">
        <v>166</v>
      </c>
      <c r="C257" s="71" t="s">
        <v>3</v>
      </c>
      <c r="D257" s="75" t="s">
        <v>165</v>
      </c>
      <c r="E257" s="71" t="s">
        <v>1383</v>
      </c>
      <c r="F257" s="73" t="s">
        <v>164</v>
      </c>
    </row>
    <row r="258" spans="1:6" s="26" customFormat="1" ht="18.75" x14ac:dyDescent="0.3">
      <c r="A258" s="74" t="s">
        <v>40</v>
      </c>
      <c r="B258" s="46"/>
      <c r="C258" s="118" t="s">
        <v>1195</v>
      </c>
      <c r="D258" s="75"/>
      <c r="E258" s="49"/>
      <c r="F258" s="62"/>
    </row>
    <row r="259" spans="1:6" s="26" customFormat="1" ht="18.75" x14ac:dyDescent="0.25">
      <c r="A259" s="63" t="s">
        <v>41</v>
      </c>
      <c r="B259" s="57"/>
      <c r="C259" s="118" t="s">
        <v>1195</v>
      </c>
      <c r="D259" s="76"/>
      <c r="E259" s="77"/>
      <c r="F259" s="57"/>
    </row>
    <row r="260" spans="1:6" s="25" customFormat="1" ht="18.75" x14ac:dyDescent="0.25">
      <c r="A260" s="43" t="s">
        <v>1496</v>
      </c>
      <c r="B260" s="43"/>
      <c r="C260" s="44"/>
      <c r="D260" s="44"/>
      <c r="E260" s="44"/>
      <c r="F260" s="44"/>
    </row>
    <row r="261" spans="1:6" ht="18.75" x14ac:dyDescent="0.3">
      <c r="A261" s="69" t="s">
        <v>33</v>
      </c>
      <c r="B261" s="70" t="s">
        <v>175</v>
      </c>
      <c r="C261" s="70" t="s">
        <v>3</v>
      </c>
      <c r="D261" s="176" t="s">
        <v>174</v>
      </c>
      <c r="E261" s="70" t="s">
        <v>1383</v>
      </c>
      <c r="F261" s="129" t="s">
        <v>173</v>
      </c>
    </row>
    <row r="262" spans="1:6" ht="18.75" x14ac:dyDescent="0.3">
      <c r="A262" s="69" t="s">
        <v>34</v>
      </c>
      <c r="B262" s="70" t="s">
        <v>172</v>
      </c>
      <c r="C262" s="70" t="s">
        <v>3</v>
      </c>
      <c r="D262" s="176" t="s">
        <v>171</v>
      </c>
      <c r="E262" s="70" t="s">
        <v>1383</v>
      </c>
      <c r="F262" s="129" t="s">
        <v>170</v>
      </c>
    </row>
    <row r="263" spans="1:6" ht="18.75" x14ac:dyDescent="0.25">
      <c r="A263" s="45" t="s">
        <v>35</v>
      </c>
      <c r="B263" s="99" t="s">
        <v>346</v>
      </c>
      <c r="C263" s="83" t="s">
        <v>7</v>
      </c>
      <c r="D263" s="192" t="s">
        <v>344</v>
      </c>
      <c r="E263" s="193" t="s">
        <v>343</v>
      </c>
      <c r="F263" s="112" t="s">
        <v>342</v>
      </c>
    </row>
    <row r="264" spans="1:6" ht="18.75" x14ac:dyDescent="0.25">
      <c r="A264" s="45" t="s">
        <v>36</v>
      </c>
      <c r="B264" s="99" t="s">
        <v>345</v>
      </c>
      <c r="C264" s="83" t="s">
        <v>7</v>
      </c>
      <c r="D264" s="192" t="s">
        <v>344</v>
      </c>
      <c r="E264" s="193" t="s">
        <v>343</v>
      </c>
      <c r="F264" s="112" t="s">
        <v>342</v>
      </c>
    </row>
    <row r="265" spans="1:6" ht="18.75" x14ac:dyDescent="0.25">
      <c r="A265" s="50" t="s">
        <v>37</v>
      </c>
      <c r="B265" s="80"/>
      <c r="C265" s="80"/>
      <c r="D265" s="80"/>
      <c r="E265" s="81"/>
      <c r="F265" s="80"/>
    </row>
    <row r="266" spans="1:6" s="26" customFormat="1" ht="18.75" x14ac:dyDescent="0.3">
      <c r="A266" s="45" t="s">
        <v>38</v>
      </c>
      <c r="B266" s="70" t="s">
        <v>181</v>
      </c>
      <c r="C266" s="70" t="s">
        <v>3</v>
      </c>
      <c r="D266" s="129" t="s">
        <v>180</v>
      </c>
      <c r="E266" s="70" t="s">
        <v>1383</v>
      </c>
      <c r="F266" s="194" t="s">
        <v>179</v>
      </c>
    </row>
    <row r="267" spans="1:6" s="26" customFormat="1" ht="18.75" x14ac:dyDescent="0.25">
      <c r="A267" s="45" t="s">
        <v>39</v>
      </c>
      <c r="B267" s="70" t="s">
        <v>178</v>
      </c>
      <c r="C267" s="70" t="s">
        <v>3</v>
      </c>
      <c r="D267" s="129" t="s">
        <v>177</v>
      </c>
      <c r="E267" s="70" t="s">
        <v>1383</v>
      </c>
      <c r="F267" s="129" t="s">
        <v>176</v>
      </c>
    </row>
    <row r="268" spans="1:6" s="26" customFormat="1" ht="18.75" x14ac:dyDescent="0.25">
      <c r="A268" s="63" t="s">
        <v>40</v>
      </c>
      <c r="B268" s="277"/>
      <c r="C268" s="277"/>
      <c r="D268" s="277"/>
      <c r="E268" s="277"/>
      <c r="F268" s="277"/>
    </row>
    <row r="269" spans="1:6" s="26" customFormat="1" ht="18.75" x14ac:dyDescent="0.25">
      <c r="A269" s="63" t="s">
        <v>41</v>
      </c>
      <c r="B269" s="277"/>
      <c r="C269" s="277"/>
      <c r="D269" s="277"/>
      <c r="E269" s="277"/>
      <c r="F269" s="277"/>
    </row>
    <row r="270" spans="1:6" s="25" customFormat="1" ht="18.75" x14ac:dyDescent="0.25">
      <c r="A270" s="43" t="s">
        <v>1497</v>
      </c>
      <c r="B270" s="43"/>
      <c r="C270" s="44"/>
      <c r="D270" s="44"/>
      <c r="E270" s="44"/>
      <c r="F270" s="44"/>
    </row>
    <row r="271" spans="1:6" ht="18.75" x14ac:dyDescent="0.25">
      <c r="A271" s="45" t="s">
        <v>33</v>
      </c>
      <c r="B271" s="99" t="s">
        <v>350</v>
      </c>
      <c r="C271" s="83" t="s">
        <v>7</v>
      </c>
      <c r="D271" s="115" t="s">
        <v>348</v>
      </c>
      <c r="E271" s="85" t="s">
        <v>314</v>
      </c>
      <c r="F271" s="112" t="s">
        <v>347</v>
      </c>
    </row>
    <row r="272" spans="1:6" ht="18.75" x14ac:dyDescent="0.25">
      <c r="A272" s="45" t="s">
        <v>34</v>
      </c>
      <c r="B272" s="99" t="s">
        <v>349</v>
      </c>
      <c r="C272" s="83" t="s">
        <v>7</v>
      </c>
      <c r="D272" s="115" t="s">
        <v>348</v>
      </c>
      <c r="E272" s="85" t="s">
        <v>314</v>
      </c>
      <c r="F272" s="112" t="s">
        <v>347</v>
      </c>
    </row>
    <row r="273" spans="1:6" ht="18.75" x14ac:dyDescent="0.25">
      <c r="A273" s="45" t="s">
        <v>35</v>
      </c>
      <c r="B273" s="46" t="s">
        <v>274</v>
      </c>
      <c r="C273" s="55" t="s">
        <v>5</v>
      </c>
      <c r="D273" s="46" t="s">
        <v>273</v>
      </c>
      <c r="E273" s="49" t="s">
        <v>242</v>
      </c>
      <c r="F273" s="55" t="s">
        <v>272</v>
      </c>
    </row>
    <row r="274" spans="1:6" ht="18.75" x14ac:dyDescent="0.25">
      <c r="A274" s="45" t="s">
        <v>36</v>
      </c>
      <c r="B274" s="46" t="s">
        <v>271</v>
      </c>
      <c r="C274" s="46" t="s">
        <v>5</v>
      </c>
      <c r="D274" s="46" t="s">
        <v>270</v>
      </c>
      <c r="E274" s="49" t="s">
        <v>242</v>
      </c>
      <c r="F274" s="55" t="s">
        <v>269</v>
      </c>
    </row>
    <row r="275" spans="1:6" ht="18.75" x14ac:dyDescent="0.25">
      <c r="A275" s="50" t="s">
        <v>37</v>
      </c>
      <c r="B275" s="55"/>
      <c r="C275" s="55"/>
      <c r="D275" s="45"/>
      <c r="E275" s="59"/>
      <c r="F275" s="45"/>
    </row>
    <row r="276" spans="1:6" s="26" customFormat="1" ht="18.75" x14ac:dyDescent="0.25">
      <c r="A276" s="45" t="s">
        <v>38</v>
      </c>
      <c r="B276" s="87" t="s">
        <v>288</v>
      </c>
      <c r="C276" s="88" t="s">
        <v>1335</v>
      </c>
      <c r="D276" s="92" t="s">
        <v>1554</v>
      </c>
      <c r="E276" s="93" t="s">
        <v>1392</v>
      </c>
      <c r="F276" s="92" t="s">
        <v>1555</v>
      </c>
    </row>
    <row r="277" spans="1:6" s="26" customFormat="1" ht="18.75" x14ac:dyDescent="0.25">
      <c r="A277" s="45" t="s">
        <v>39</v>
      </c>
      <c r="B277" s="87" t="s">
        <v>288</v>
      </c>
      <c r="C277" s="88" t="s">
        <v>1335</v>
      </c>
      <c r="D277" s="92" t="s">
        <v>1554</v>
      </c>
      <c r="E277" s="93" t="s">
        <v>1392</v>
      </c>
      <c r="F277" s="92" t="s">
        <v>1555</v>
      </c>
    </row>
    <row r="278" spans="1:6" s="26" customFormat="1" ht="18.75" x14ac:dyDescent="0.25">
      <c r="A278" s="63" t="s">
        <v>40</v>
      </c>
      <c r="B278" s="87" t="s">
        <v>288</v>
      </c>
      <c r="C278" s="88" t="s">
        <v>1336</v>
      </c>
      <c r="D278" s="92" t="s">
        <v>1554</v>
      </c>
      <c r="E278" s="93" t="s">
        <v>1392</v>
      </c>
      <c r="F278" s="92" t="s">
        <v>1555</v>
      </c>
    </row>
    <row r="279" spans="1:6" s="26" customFormat="1" ht="18.75" x14ac:dyDescent="0.25">
      <c r="A279" s="63" t="s">
        <v>41</v>
      </c>
      <c r="B279" s="87" t="s">
        <v>288</v>
      </c>
      <c r="C279" s="88" t="s">
        <v>1336</v>
      </c>
      <c r="D279" s="92" t="s">
        <v>1554</v>
      </c>
      <c r="E279" s="93" t="s">
        <v>1392</v>
      </c>
      <c r="F279" s="92" t="s">
        <v>1555</v>
      </c>
    </row>
    <row r="280" spans="1:6" s="25" customFormat="1" ht="18.75" x14ac:dyDescent="0.25">
      <c r="A280" s="43" t="s">
        <v>1498</v>
      </c>
      <c r="B280" s="43"/>
      <c r="C280" s="44"/>
      <c r="D280" s="44"/>
      <c r="E280" s="44"/>
      <c r="F280" s="44"/>
    </row>
    <row r="281" spans="1:6" ht="18.75" x14ac:dyDescent="0.25">
      <c r="A281" s="45" t="s">
        <v>33</v>
      </c>
      <c r="B281" s="102" t="s">
        <v>1570</v>
      </c>
      <c r="C281" s="102" t="s">
        <v>1327</v>
      </c>
      <c r="D281" s="139" t="s">
        <v>1525</v>
      </c>
      <c r="E281" s="102" t="s">
        <v>1384</v>
      </c>
      <c r="F281" s="104" t="s">
        <v>1533</v>
      </c>
    </row>
    <row r="282" spans="1:6" ht="18.75" x14ac:dyDescent="0.25">
      <c r="A282" s="45" t="s">
        <v>34</v>
      </c>
      <c r="B282" s="102" t="s">
        <v>1571</v>
      </c>
      <c r="C282" s="102" t="s">
        <v>1327</v>
      </c>
      <c r="D282" s="139" t="s">
        <v>1532</v>
      </c>
      <c r="E282" s="102" t="s">
        <v>1384</v>
      </c>
      <c r="F282" s="104" t="s">
        <v>1534</v>
      </c>
    </row>
    <row r="283" spans="1:6" ht="18.75" x14ac:dyDescent="0.25">
      <c r="A283" s="45" t="s">
        <v>35</v>
      </c>
      <c r="B283" s="102" t="s">
        <v>1570</v>
      </c>
      <c r="C283" s="102" t="s">
        <v>1328</v>
      </c>
      <c r="D283" s="139" t="s">
        <v>1525</v>
      </c>
      <c r="E283" s="102" t="s">
        <v>1384</v>
      </c>
      <c r="F283" s="104" t="s">
        <v>1533</v>
      </c>
    </row>
    <row r="284" spans="1:6" ht="18.75" x14ac:dyDescent="0.25">
      <c r="A284" s="45" t="s">
        <v>36</v>
      </c>
      <c r="B284" s="102" t="s">
        <v>1571</v>
      </c>
      <c r="C284" s="102" t="s">
        <v>1328</v>
      </c>
      <c r="D284" s="139" t="s">
        <v>1532</v>
      </c>
      <c r="E284" s="102" t="s">
        <v>1384</v>
      </c>
      <c r="F284" s="104" t="s">
        <v>1534</v>
      </c>
    </row>
    <row r="285" spans="1:6" ht="18.75" x14ac:dyDescent="0.25">
      <c r="A285" s="50" t="s">
        <v>37</v>
      </c>
      <c r="B285" s="96"/>
      <c r="C285" s="96"/>
      <c r="D285" s="96"/>
      <c r="E285" s="96"/>
      <c r="F285" s="96"/>
    </row>
    <row r="286" spans="1:6" s="26" customFormat="1" ht="18.75" x14ac:dyDescent="0.25">
      <c r="A286" s="45" t="s">
        <v>38</v>
      </c>
      <c r="B286" s="92"/>
      <c r="C286" s="118" t="s">
        <v>1195</v>
      </c>
      <c r="D286" s="88"/>
      <c r="E286" s="87"/>
      <c r="F286" s="93"/>
    </row>
    <row r="287" spans="1:6" s="26" customFormat="1" ht="18.75" x14ac:dyDescent="0.3">
      <c r="A287" s="45" t="s">
        <v>39</v>
      </c>
      <c r="B287" s="76"/>
      <c r="C287" s="118" t="s">
        <v>1195</v>
      </c>
      <c r="D287" s="62"/>
      <c r="E287" s="62"/>
      <c r="F287" s="62"/>
    </row>
    <row r="288" spans="1:6" s="26" customFormat="1" ht="18.75" x14ac:dyDescent="0.25">
      <c r="A288" s="63" t="s">
        <v>40</v>
      </c>
      <c r="B288" s="64"/>
      <c r="C288" s="118" t="s">
        <v>1195</v>
      </c>
      <c r="D288" s="61"/>
      <c r="E288" s="45"/>
      <c r="F288" s="45"/>
    </row>
    <row r="289" spans="1:6" s="26" customFormat="1" ht="18.75" x14ac:dyDescent="0.25">
      <c r="A289" s="63" t="s">
        <v>41</v>
      </c>
      <c r="B289" s="64"/>
      <c r="C289" s="118" t="s">
        <v>1195</v>
      </c>
      <c r="D289" s="65"/>
      <c r="E289" s="59"/>
      <c r="F289" s="45"/>
    </row>
    <row r="290" spans="1:6" s="23" customFormat="1" ht="18.75" x14ac:dyDescent="0.25">
      <c r="A290" s="39" t="s">
        <v>46</v>
      </c>
      <c r="B290" s="39"/>
      <c r="C290" s="39"/>
      <c r="D290" s="39"/>
      <c r="E290" s="39"/>
      <c r="F290" s="39"/>
    </row>
    <row r="291" spans="1:6" s="24" customFormat="1" ht="18.75" x14ac:dyDescent="0.25">
      <c r="A291" s="40" t="s">
        <v>27</v>
      </c>
      <c r="B291" s="41" t="s">
        <v>28</v>
      </c>
      <c r="C291" s="40" t="s">
        <v>29</v>
      </c>
      <c r="D291" s="41" t="s">
        <v>30</v>
      </c>
      <c r="E291" s="42" t="s">
        <v>31</v>
      </c>
      <c r="F291" s="41" t="s">
        <v>32</v>
      </c>
    </row>
    <row r="292" spans="1:6" s="25" customFormat="1" ht="18.75" x14ac:dyDescent="0.25">
      <c r="A292" s="43" t="s">
        <v>1499</v>
      </c>
      <c r="B292" s="43"/>
      <c r="C292" s="44"/>
      <c r="D292" s="44"/>
      <c r="E292" s="44"/>
      <c r="F292" s="44"/>
    </row>
    <row r="293" spans="1:6" ht="18.75" x14ac:dyDescent="0.25">
      <c r="A293" s="45" t="s">
        <v>33</v>
      </c>
      <c r="B293" s="46" t="s">
        <v>279</v>
      </c>
      <c r="C293" s="136" t="s">
        <v>5</v>
      </c>
      <c r="D293" s="46" t="s">
        <v>278</v>
      </c>
      <c r="E293" s="49" t="s">
        <v>242</v>
      </c>
      <c r="F293" s="45" t="s">
        <v>275</v>
      </c>
    </row>
    <row r="294" spans="1:6" ht="18.75" x14ac:dyDescent="0.25">
      <c r="A294" s="45" t="s">
        <v>34</v>
      </c>
      <c r="B294" s="46" t="s">
        <v>277</v>
      </c>
      <c r="C294" s="138" t="s">
        <v>5</v>
      </c>
      <c r="D294" s="46" t="s">
        <v>276</v>
      </c>
      <c r="E294" s="49" t="s">
        <v>242</v>
      </c>
      <c r="F294" s="45" t="s">
        <v>275</v>
      </c>
    </row>
    <row r="295" spans="1:6" ht="18.75" x14ac:dyDescent="0.25">
      <c r="A295" s="45" t="s">
        <v>35</v>
      </c>
      <c r="B295" s="51" t="s">
        <v>1526</v>
      </c>
      <c r="C295" s="51" t="s">
        <v>1</v>
      </c>
      <c r="D295" s="181" t="s">
        <v>1527</v>
      </c>
      <c r="E295" s="57" t="s">
        <v>63</v>
      </c>
      <c r="F295" s="54" t="s">
        <v>1528</v>
      </c>
    </row>
    <row r="296" spans="1:6" ht="18.75" x14ac:dyDescent="0.25">
      <c r="A296" s="45" t="s">
        <v>36</v>
      </c>
      <c r="B296" s="51" t="s">
        <v>1529</v>
      </c>
      <c r="C296" s="51" t="s">
        <v>1</v>
      </c>
      <c r="D296" s="181" t="s">
        <v>1530</v>
      </c>
      <c r="E296" s="57" t="s">
        <v>63</v>
      </c>
      <c r="F296" s="54" t="s">
        <v>1531</v>
      </c>
    </row>
    <row r="297" spans="1:6" ht="18.75" x14ac:dyDescent="0.25">
      <c r="A297" s="50" t="s">
        <v>37</v>
      </c>
      <c r="B297" s="55"/>
      <c r="C297" s="55"/>
      <c r="D297" s="55"/>
      <c r="E297" s="56"/>
      <c r="F297" s="55"/>
    </row>
    <row r="298" spans="1:6" ht="18.75" x14ac:dyDescent="0.3">
      <c r="A298" s="45" t="s">
        <v>38</v>
      </c>
      <c r="B298" s="57"/>
      <c r="C298" s="284" t="s">
        <v>1476</v>
      </c>
      <c r="D298" s="229"/>
      <c r="E298" s="230"/>
      <c r="F298" s="118"/>
    </row>
    <row r="299" spans="1:6" ht="18.75" x14ac:dyDescent="0.3">
      <c r="A299" s="45" t="s">
        <v>39</v>
      </c>
      <c r="B299" s="51"/>
      <c r="C299" s="285" t="s">
        <v>1476</v>
      </c>
      <c r="D299" s="231"/>
      <c r="E299" s="232"/>
      <c r="F299" s="138"/>
    </row>
    <row r="300" spans="1:6" s="26" customFormat="1" ht="18.75" x14ac:dyDescent="0.3">
      <c r="A300" s="63" t="s">
        <v>40</v>
      </c>
      <c r="B300" s="51"/>
      <c r="C300" s="285" t="s">
        <v>1476</v>
      </c>
      <c r="D300" s="231"/>
      <c r="E300" s="154"/>
      <c r="F300" s="138"/>
    </row>
    <row r="301" spans="1:6" s="26" customFormat="1" ht="18.75" x14ac:dyDescent="0.3">
      <c r="A301" s="63" t="s">
        <v>41</v>
      </c>
      <c r="B301" s="64"/>
      <c r="C301" s="285" t="s">
        <v>1476</v>
      </c>
      <c r="D301" s="233"/>
      <c r="E301" s="154"/>
      <c r="F301" s="120"/>
    </row>
    <row r="302" spans="1:6" s="25" customFormat="1" ht="18.75" x14ac:dyDescent="0.25">
      <c r="A302" s="43" t="s">
        <v>1500</v>
      </c>
      <c r="B302" s="43"/>
      <c r="C302" s="44"/>
      <c r="D302" s="44"/>
      <c r="E302" s="44"/>
      <c r="F302" s="44"/>
    </row>
    <row r="303" spans="1:6" ht="18.75" x14ac:dyDescent="0.25">
      <c r="A303" s="45" t="s">
        <v>33</v>
      </c>
      <c r="B303" s="57"/>
      <c r="C303" s="118" t="s">
        <v>1195</v>
      </c>
      <c r="D303" s="127"/>
      <c r="E303" s="120"/>
      <c r="F303" s="121"/>
    </row>
    <row r="304" spans="1:6" ht="18.75" x14ac:dyDescent="0.25">
      <c r="A304" s="45" t="s">
        <v>34</v>
      </c>
      <c r="B304" s="274"/>
      <c r="C304" s="118" t="s">
        <v>1195</v>
      </c>
    </row>
    <row r="305" spans="1:6" ht="18.75" x14ac:dyDescent="0.25">
      <c r="A305" s="45" t="s">
        <v>35</v>
      </c>
      <c r="B305" s="46" t="s">
        <v>282</v>
      </c>
      <c r="C305" s="55" t="s">
        <v>5</v>
      </c>
      <c r="D305" s="46" t="s">
        <v>281</v>
      </c>
      <c r="E305" s="49" t="s">
        <v>242</v>
      </c>
      <c r="F305" s="55" t="s">
        <v>280</v>
      </c>
    </row>
    <row r="306" spans="1:6" ht="18.75" x14ac:dyDescent="0.25">
      <c r="A306" s="45" t="s">
        <v>36</v>
      </c>
      <c r="B306" s="46" t="s">
        <v>287</v>
      </c>
      <c r="C306" s="55" t="s">
        <v>5</v>
      </c>
      <c r="D306" s="46" t="s">
        <v>286</v>
      </c>
      <c r="E306" s="49" t="s">
        <v>242</v>
      </c>
      <c r="F306" s="55" t="s">
        <v>283</v>
      </c>
    </row>
    <row r="307" spans="1:6" ht="18.75" x14ac:dyDescent="0.25">
      <c r="A307" s="50" t="s">
        <v>37</v>
      </c>
      <c r="B307" s="55"/>
      <c r="C307" s="55"/>
      <c r="D307" s="55"/>
      <c r="E307" s="56"/>
      <c r="F307" s="55"/>
    </row>
    <row r="308" spans="1:6" ht="18.75" x14ac:dyDescent="0.25">
      <c r="A308" s="69" t="s">
        <v>38</v>
      </c>
      <c r="B308" s="70" t="s">
        <v>187</v>
      </c>
      <c r="C308" s="70" t="s">
        <v>3</v>
      </c>
      <c r="D308" s="129" t="s">
        <v>186</v>
      </c>
      <c r="E308" s="70" t="s">
        <v>1383</v>
      </c>
      <c r="F308" s="129" t="s">
        <v>185</v>
      </c>
    </row>
    <row r="309" spans="1:6" ht="18.75" x14ac:dyDescent="0.25">
      <c r="A309" s="69" t="s">
        <v>39</v>
      </c>
      <c r="B309" s="70" t="s">
        <v>184</v>
      </c>
      <c r="C309" s="70" t="s">
        <v>3</v>
      </c>
      <c r="D309" s="129" t="s">
        <v>183</v>
      </c>
      <c r="E309" s="70" t="s">
        <v>1383</v>
      </c>
      <c r="F309" s="129" t="s">
        <v>182</v>
      </c>
    </row>
    <row r="310" spans="1:6" s="26" customFormat="1" ht="18.75" x14ac:dyDescent="0.3">
      <c r="A310" s="74" t="s">
        <v>40</v>
      </c>
      <c r="B310" s="46"/>
      <c r="C310" s="118" t="s">
        <v>1195</v>
      </c>
      <c r="D310" s="75"/>
      <c r="E310" s="49"/>
      <c r="F310" s="62"/>
    </row>
    <row r="311" spans="1:6" s="26" customFormat="1" ht="18.75" x14ac:dyDescent="0.25">
      <c r="A311" s="63" t="s">
        <v>41</v>
      </c>
      <c r="B311" s="57"/>
      <c r="C311" s="118" t="s">
        <v>1195</v>
      </c>
      <c r="D311" s="76"/>
      <c r="E311" s="77"/>
      <c r="F311" s="57"/>
    </row>
    <row r="312" spans="1:6" s="25" customFormat="1" ht="18.75" x14ac:dyDescent="0.25">
      <c r="A312" s="43" t="s">
        <v>1501</v>
      </c>
      <c r="B312" s="43"/>
      <c r="C312" s="44"/>
      <c r="D312" s="44"/>
      <c r="E312" s="44"/>
      <c r="F312" s="44"/>
    </row>
    <row r="313" spans="1:6" ht="18.75" x14ac:dyDescent="0.25">
      <c r="A313" s="69" t="s">
        <v>33</v>
      </c>
      <c r="B313" s="70" t="s">
        <v>193</v>
      </c>
      <c r="C313" s="70" t="s">
        <v>3</v>
      </c>
      <c r="D313" s="129" t="s">
        <v>192</v>
      </c>
      <c r="E313" s="70" t="s">
        <v>1383</v>
      </c>
      <c r="F313" s="129" t="s">
        <v>191</v>
      </c>
    </row>
    <row r="314" spans="1:6" ht="18.75" x14ac:dyDescent="0.25">
      <c r="A314" s="69" t="s">
        <v>34</v>
      </c>
      <c r="B314" s="70" t="s">
        <v>190</v>
      </c>
      <c r="C314" s="70" t="s">
        <v>3</v>
      </c>
      <c r="D314" s="129" t="s">
        <v>189</v>
      </c>
      <c r="E314" s="70" t="s">
        <v>1383</v>
      </c>
      <c r="F314" s="129" t="s">
        <v>188</v>
      </c>
    </row>
    <row r="315" spans="1:6" ht="18.75" x14ac:dyDescent="0.25">
      <c r="A315" s="45" t="s">
        <v>35</v>
      </c>
      <c r="B315" s="99" t="s">
        <v>353</v>
      </c>
      <c r="C315" s="83" t="s">
        <v>7</v>
      </c>
      <c r="D315" s="195" t="s">
        <v>351</v>
      </c>
      <c r="E315" s="85" t="s">
        <v>314</v>
      </c>
      <c r="F315" s="112" t="s">
        <v>1404</v>
      </c>
    </row>
    <row r="316" spans="1:6" ht="18.75" x14ac:dyDescent="0.25">
      <c r="A316" s="45" t="s">
        <v>36</v>
      </c>
      <c r="B316" s="99" t="s">
        <v>352</v>
      </c>
      <c r="C316" s="83" t="s">
        <v>7</v>
      </c>
      <c r="D316" s="195" t="s">
        <v>351</v>
      </c>
      <c r="E316" s="85" t="s">
        <v>314</v>
      </c>
      <c r="F316" s="112" t="s">
        <v>1404</v>
      </c>
    </row>
    <row r="317" spans="1:6" ht="18.75" x14ac:dyDescent="0.25">
      <c r="A317" s="50" t="s">
        <v>37</v>
      </c>
      <c r="B317" s="80"/>
      <c r="C317" s="80"/>
      <c r="D317" s="80"/>
      <c r="E317" s="81"/>
      <c r="F317" s="80"/>
    </row>
    <row r="318" spans="1:6" s="26" customFormat="1" ht="18.75" x14ac:dyDescent="0.25">
      <c r="A318" s="45" t="s">
        <v>38</v>
      </c>
      <c r="B318" s="51" t="s">
        <v>376</v>
      </c>
      <c r="C318" s="51" t="s">
        <v>368</v>
      </c>
      <c r="D318" s="54" t="s">
        <v>375</v>
      </c>
      <c r="E318" s="57" t="s">
        <v>374</v>
      </c>
      <c r="F318" s="54" t="s">
        <v>373</v>
      </c>
    </row>
    <row r="319" spans="1:6" s="26" customFormat="1" ht="18.75" x14ac:dyDescent="0.25">
      <c r="A319" s="45" t="s">
        <v>39</v>
      </c>
      <c r="B319" s="277"/>
      <c r="C319" s="277"/>
      <c r="D319" s="277"/>
      <c r="E319" s="277"/>
      <c r="F319" s="277"/>
    </row>
    <row r="320" spans="1:6" s="26" customFormat="1" ht="18.75" x14ac:dyDescent="0.25">
      <c r="A320" s="63" t="s">
        <v>40</v>
      </c>
      <c r="B320" s="277"/>
      <c r="C320" s="277"/>
      <c r="D320" s="277"/>
      <c r="E320" s="277"/>
      <c r="F320" s="277"/>
    </row>
    <row r="321" spans="1:7" s="26" customFormat="1" ht="18.75" x14ac:dyDescent="0.3">
      <c r="A321" s="63" t="s">
        <v>41</v>
      </c>
      <c r="B321" s="87"/>
      <c r="C321" s="57" t="s">
        <v>1195</v>
      </c>
      <c r="D321" s="89"/>
      <c r="E321" s="61"/>
      <c r="F321" s="89"/>
    </row>
    <row r="322" spans="1:7" s="25" customFormat="1" ht="18.75" x14ac:dyDescent="0.25">
      <c r="A322" s="43" t="s">
        <v>1502</v>
      </c>
      <c r="B322" s="43"/>
      <c r="C322" s="44"/>
      <c r="D322" s="44"/>
      <c r="E322" s="44"/>
      <c r="F322" s="44"/>
    </row>
    <row r="323" spans="1:7" ht="18.75" x14ac:dyDescent="0.3">
      <c r="A323" s="45" t="s">
        <v>33</v>
      </c>
      <c r="B323" s="99" t="s">
        <v>357</v>
      </c>
      <c r="C323" s="83" t="s">
        <v>7</v>
      </c>
      <c r="D323" s="124" t="s">
        <v>355</v>
      </c>
      <c r="E323" s="85" t="s">
        <v>314</v>
      </c>
      <c r="F323" s="112" t="s">
        <v>354</v>
      </c>
    </row>
    <row r="324" spans="1:7" ht="18.75" x14ac:dyDescent="0.3">
      <c r="A324" s="45" t="s">
        <v>34</v>
      </c>
      <c r="B324" s="99" t="s">
        <v>356</v>
      </c>
      <c r="C324" s="83" t="s">
        <v>7</v>
      </c>
      <c r="D324" s="124" t="s">
        <v>355</v>
      </c>
      <c r="E324" s="85" t="s">
        <v>314</v>
      </c>
      <c r="F324" s="112" t="s">
        <v>354</v>
      </c>
    </row>
    <row r="325" spans="1:7" ht="18.75" x14ac:dyDescent="0.25">
      <c r="A325" s="45" t="s">
        <v>35</v>
      </c>
      <c r="B325" s="46" t="s">
        <v>285</v>
      </c>
      <c r="C325" s="55" t="s">
        <v>5</v>
      </c>
      <c r="D325" s="46" t="s">
        <v>284</v>
      </c>
      <c r="E325" s="49" t="s">
        <v>242</v>
      </c>
      <c r="F325" s="55" t="s">
        <v>283</v>
      </c>
    </row>
    <row r="326" spans="1:7" ht="18.75" x14ac:dyDescent="0.25">
      <c r="A326" s="45" t="s">
        <v>36</v>
      </c>
      <c r="B326" s="46" t="s">
        <v>293</v>
      </c>
      <c r="C326" s="55" t="s">
        <v>5</v>
      </c>
      <c r="D326" s="46" t="s">
        <v>292</v>
      </c>
      <c r="E326" s="49" t="s">
        <v>242</v>
      </c>
      <c r="F326" s="55" t="s">
        <v>289</v>
      </c>
    </row>
    <row r="327" spans="1:7" ht="18.75" x14ac:dyDescent="0.25">
      <c r="A327" s="50" t="s">
        <v>37</v>
      </c>
      <c r="B327" s="55"/>
      <c r="C327" s="55"/>
      <c r="D327" s="45"/>
      <c r="E327" s="59"/>
      <c r="F327" s="45"/>
    </row>
    <row r="328" spans="1:7" ht="37.5" x14ac:dyDescent="0.25">
      <c r="A328" s="45" t="s">
        <v>38</v>
      </c>
      <c r="B328" s="92" t="s">
        <v>1342</v>
      </c>
      <c r="C328" s="92" t="s">
        <v>1343</v>
      </c>
      <c r="D328" s="93" t="s">
        <v>1556</v>
      </c>
      <c r="E328" s="189" t="s">
        <v>1394</v>
      </c>
      <c r="F328" s="132" t="s">
        <v>1557</v>
      </c>
    </row>
    <row r="329" spans="1:7" ht="37.5" x14ac:dyDescent="0.25">
      <c r="A329" s="45" t="s">
        <v>39</v>
      </c>
      <c r="B329" s="92" t="s">
        <v>1342</v>
      </c>
      <c r="C329" s="92" t="s">
        <v>1343</v>
      </c>
      <c r="D329" s="93" t="s">
        <v>1556</v>
      </c>
      <c r="E329" s="189" t="s">
        <v>1394</v>
      </c>
      <c r="F329" s="132" t="s">
        <v>1557</v>
      </c>
    </row>
    <row r="330" spans="1:7" s="26" customFormat="1" ht="37.5" x14ac:dyDescent="0.25">
      <c r="A330" s="63" t="s">
        <v>40</v>
      </c>
      <c r="B330" s="92" t="s">
        <v>1342</v>
      </c>
      <c r="C330" s="92" t="s">
        <v>1344</v>
      </c>
      <c r="D330" s="93" t="s">
        <v>1556</v>
      </c>
      <c r="E330" s="189" t="s">
        <v>1394</v>
      </c>
      <c r="F330" s="132" t="s">
        <v>1557</v>
      </c>
      <c r="G330" s="31"/>
    </row>
    <row r="331" spans="1:7" s="26" customFormat="1" ht="37.5" x14ac:dyDescent="0.25">
      <c r="A331" s="63" t="s">
        <v>41</v>
      </c>
      <c r="B331" s="92" t="s">
        <v>1342</v>
      </c>
      <c r="C331" s="92" t="s">
        <v>1344</v>
      </c>
      <c r="D331" s="93" t="s">
        <v>1556</v>
      </c>
      <c r="E331" s="189" t="s">
        <v>1394</v>
      </c>
      <c r="F331" s="132" t="s">
        <v>1557</v>
      </c>
    </row>
    <row r="332" spans="1:7" s="25" customFormat="1" ht="18.75" x14ac:dyDescent="0.25">
      <c r="A332" s="43" t="s">
        <v>1503</v>
      </c>
      <c r="B332" s="43"/>
      <c r="C332" s="44"/>
      <c r="D332" s="44"/>
      <c r="E332" s="44"/>
      <c r="F332" s="44"/>
    </row>
    <row r="333" spans="1:7" ht="15.6" customHeight="1" x14ac:dyDescent="0.25">
      <c r="A333" s="45" t="s">
        <v>33</v>
      </c>
      <c r="B333" s="92" t="s">
        <v>1572</v>
      </c>
      <c r="C333" s="92" t="s">
        <v>1329</v>
      </c>
      <c r="D333" s="93" t="s">
        <v>1535</v>
      </c>
      <c r="E333" s="87" t="s">
        <v>61</v>
      </c>
      <c r="F333" s="93" t="s">
        <v>1528</v>
      </c>
    </row>
    <row r="334" spans="1:7" ht="18.75" x14ac:dyDescent="0.25">
      <c r="A334" s="45" t="s">
        <v>34</v>
      </c>
      <c r="B334" s="92" t="s">
        <v>1573</v>
      </c>
      <c r="C334" s="92" t="s">
        <v>1329</v>
      </c>
      <c r="D334" s="93" t="s">
        <v>1530</v>
      </c>
      <c r="E334" s="87" t="s">
        <v>61</v>
      </c>
      <c r="F334" s="93" t="s">
        <v>1531</v>
      </c>
    </row>
    <row r="335" spans="1:7" ht="18.75" x14ac:dyDescent="0.25">
      <c r="A335" s="45" t="s">
        <v>35</v>
      </c>
      <c r="B335" s="92" t="s">
        <v>1572</v>
      </c>
      <c r="C335" s="92" t="s">
        <v>1332</v>
      </c>
      <c r="D335" s="93" t="s">
        <v>1535</v>
      </c>
      <c r="E335" s="87" t="s">
        <v>61</v>
      </c>
      <c r="F335" s="93" t="s">
        <v>1528</v>
      </c>
    </row>
    <row r="336" spans="1:7" ht="18.75" x14ac:dyDescent="0.25">
      <c r="A336" s="45" t="s">
        <v>36</v>
      </c>
      <c r="B336" s="92" t="s">
        <v>1573</v>
      </c>
      <c r="C336" s="92" t="s">
        <v>1332</v>
      </c>
      <c r="D336" s="93" t="s">
        <v>1530</v>
      </c>
      <c r="E336" s="87" t="s">
        <v>61</v>
      </c>
      <c r="F336" s="93" t="s">
        <v>1531</v>
      </c>
    </row>
    <row r="337" spans="1:6" ht="18.75" x14ac:dyDescent="0.25">
      <c r="A337" s="50" t="s">
        <v>37</v>
      </c>
      <c r="B337" s="96"/>
      <c r="C337" s="96"/>
      <c r="D337" s="96"/>
      <c r="E337" s="96"/>
      <c r="F337" s="96"/>
    </row>
    <row r="338" spans="1:6" s="26" customFormat="1" ht="18.75" x14ac:dyDescent="0.3">
      <c r="A338" s="45" t="s">
        <v>38</v>
      </c>
      <c r="B338" s="132"/>
      <c r="C338" s="118" t="s">
        <v>1195</v>
      </c>
      <c r="D338" s="132"/>
      <c r="E338" s="61"/>
      <c r="F338" s="196"/>
    </row>
    <row r="339" spans="1:6" s="26" customFormat="1" ht="18.75" x14ac:dyDescent="0.3">
      <c r="A339" s="45" t="s">
        <v>39</v>
      </c>
      <c r="B339" s="76"/>
      <c r="C339" s="118" t="s">
        <v>1195</v>
      </c>
      <c r="D339" s="62"/>
      <c r="E339" s="62"/>
      <c r="F339" s="62"/>
    </row>
    <row r="340" spans="1:6" s="26" customFormat="1" ht="18.75" x14ac:dyDescent="0.25">
      <c r="A340" s="63" t="s">
        <v>40</v>
      </c>
      <c r="B340" s="64"/>
      <c r="C340" s="118" t="s">
        <v>1195</v>
      </c>
      <c r="D340" s="61"/>
      <c r="E340" s="45"/>
      <c r="F340" s="45"/>
    </row>
    <row r="341" spans="1:6" s="26" customFormat="1" ht="18.75" x14ac:dyDescent="0.25">
      <c r="A341" s="63" t="s">
        <v>41</v>
      </c>
      <c r="B341" s="64"/>
      <c r="C341" s="118" t="s">
        <v>1195</v>
      </c>
      <c r="D341" s="65"/>
      <c r="E341" s="59"/>
      <c r="F341" s="45"/>
    </row>
    <row r="342" spans="1:6" s="23" customFormat="1" ht="18.75" x14ac:dyDescent="0.25">
      <c r="A342" s="39" t="s">
        <v>47</v>
      </c>
      <c r="B342" s="39"/>
      <c r="C342" s="39"/>
      <c r="D342" s="39"/>
      <c r="E342" s="39"/>
      <c r="F342" s="39"/>
    </row>
    <row r="343" spans="1:6" s="24" customFormat="1" ht="18.75" x14ac:dyDescent="0.25">
      <c r="A343" s="40" t="s">
        <v>27</v>
      </c>
      <c r="B343" s="41" t="s">
        <v>28</v>
      </c>
      <c r="C343" s="40" t="s">
        <v>29</v>
      </c>
      <c r="D343" s="41" t="s">
        <v>30</v>
      </c>
      <c r="E343" s="42" t="s">
        <v>31</v>
      </c>
      <c r="F343" s="41" t="s">
        <v>32</v>
      </c>
    </row>
    <row r="344" spans="1:6" s="25" customFormat="1" ht="18.75" x14ac:dyDescent="0.25">
      <c r="A344" s="43" t="s">
        <v>1504</v>
      </c>
      <c r="B344" s="43"/>
      <c r="C344" s="44"/>
      <c r="D344" s="44"/>
      <c r="E344" s="44"/>
      <c r="F344" s="44"/>
    </row>
    <row r="345" spans="1:6" ht="18.75" x14ac:dyDescent="0.25">
      <c r="A345" s="45" t="s">
        <v>33</v>
      </c>
      <c r="B345" s="46" t="s">
        <v>291</v>
      </c>
      <c r="C345" s="55" t="s">
        <v>5</v>
      </c>
      <c r="D345" s="46" t="s">
        <v>290</v>
      </c>
      <c r="E345" s="49" t="s">
        <v>242</v>
      </c>
      <c r="F345" s="55" t="s">
        <v>289</v>
      </c>
    </row>
    <row r="346" spans="1:6" ht="18.75" x14ac:dyDescent="0.25">
      <c r="A346" s="45" t="s">
        <v>34</v>
      </c>
      <c r="B346" s="46" t="s">
        <v>299</v>
      </c>
      <c r="C346" s="46" t="s">
        <v>5</v>
      </c>
      <c r="D346" s="46" t="s">
        <v>298</v>
      </c>
      <c r="E346" s="49" t="s">
        <v>242</v>
      </c>
      <c r="F346" s="55" t="s">
        <v>297</v>
      </c>
    </row>
    <row r="347" spans="1:6" ht="18.75" x14ac:dyDescent="0.25">
      <c r="A347" s="45" t="s">
        <v>35</v>
      </c>
      <c r="B347" s="55" t="s">
        <v>331</v>
      </c>
      <c r="C347" s="179" t="s">
        <v>8</v>
      </c>
      <c r="D347" s="155" t="s">
        <v>363</v>
      </c>
      <c r="E347" s="155" t="s">
        <v>308</v>
      </c>
      <c r="F347" s="155" t="s">
        <v>362</v>
      </c>
    </row>
    <row r="348" spans="1:6" ht="18.75" x14ac:dyDescent="0.25">
      <c r="A348" s="45" t="s">
        <v>36</v>
      </c>
      <c r="B348" s="55" t="s">
        <v>365</v>
      </c>
      <c r="C348" s="180" t="s">
        <v>8</v>
      </c>
      <c r="D348" s="156" t="s">
        <v>363</v>
      </c>
      <c r="E348" s="156" t="s">
        <v>308</v>
      </c>
      <c r="F348" s="156" t="s">
        <v>362</v>
      </c>
    </row>
    <row r="349" spans="1:6" ht="18.75" x14ac:dyDescent="0.25">
      <c r="A349" s="50" t="s">
        <v>37</v>
      </c>
      <c r="B349" s="55"/>
      <c r="C349" s="55"/>
      <c r="D349" s="55"/>
      <c r="E349" s="56"/>
      <c r="F349" s="55"/>
    </row>
    <row r="350" spans="1:6" ht="18.75" x14ac:dyDescent="0.3">
      <c r="A350" s="45" t="s">
        <v>38</v>
      </c>
      <c r="B350" s="57"/>
      <c r="C350" s="284" t="s">
        <v>1476</v>
      </c>
      <c r="D350" s="229"/>
      <c r="E350" s="230"/>
      <c r="F350" s="118"/>
    </row>
    <row r="351" spans="1:6" ht="18.75" x14ac:dyDescent="0.3">
      <c r="A351" s="45" t="s">
        <v>39</v>
      </c>
      <c r="B351" s="51"/>
      <c r="C351" s="285" t="s">
        <v>1476</v>
      </c>
      <c r="D351" s="231"/>
      <c r="E351" s="232"/>
      <c r="F351" s="138"/>
    </row>
    <row r="352" spans="1:6" s="26" customFormat="1" ht="18.75" x14ac:dyDescent="0.3">
      <c r="A352" s="63" t="s">
        <v>40</v>
      </c>
      <c r="B352" s="51"/>
      <c r="C352" s="285" t="s">
        <v>1476</v>
      </c>
      <c r="D352" s="231"/>
      <c r="E352" s="154"/>
      <c r="F352" s="138"/>
    </row>
    <row r="353" spans="1:6" s="26" customFormat="1" ht="18.75" x14ac:dyDescent="0.3">
      <c r="A353" s="63" t="s">
        <v>41</v>
      </c>
      <c r="B353" s="64"/>
      <c r="C353" s="285" t="s">
        <v>1476</v>
      </c>
      <c r="D353" s="233"/>
      <c r="E353" s="154"/>
      <c r="F353" s="120"/>
    </row>
    <row r="354" spans="1:6" s="25" customFormat="1" ht="18.75" x14ac:dyDescent="0.25">
      <c r="A354" s="43" t="s">
        <v>1505</v>
      </c>
      <c r="B354" s="43"/>
      <c r="C354" s="44"/>
      <c r="D354" s="44"/>
      <c r="E354" s="44"/>
      <c r="F354" s="44"/>
    </row>
    <row r="355" spans="1:6" ht="18.75" x14ac:dyDescent="0.25">
      <c r="A355" s="45" t="s">
        <v>33</v>
      </c>
      <c r="B355" s="57"/>
      <c r="C355" s="118" t="s">
        <v>1195</v>
      </c>
      <c r="D355" s="127"/>
      <c r="E355" s="120"/>
      <c r="F355" s="121"/>
    </row>
    <row r="356" spans="1:6" ht="18.75" x14ac:dyDescent="0.25">
      <c r="A356" s="45" t="s">
        <v>34</v>
      </c>
      <c r="B356" s="274"/>
      <c r="C356" s="57" t="s">
        <v>1195</v>
      </c>
      <c r="D356" s="274"/>
      <c r="E356" s="275"/>
      <c r="F356" s="276"/>
    </row>
    <row r="357" spans="1:6" ht="18.75" x14ac:dyDescent="0.25">
      <c r="A357" s="45" t="s">
        <v>35</v>
      </c>
      <c r="B357" s="46" t="s">
        <v>296</v>
      </c>
      <c r="C357" s="55" t="s">
        <v>5</v>
      </c>
      <c r="D357" s="46" t="s">
        <v>295</v>
      </c>
      <c r="E357" s="49" t="s">
        <v>242</v>
      </c>
      <c r="F357" s="55" t="s">
        <v>294</v>
      </c>
    </row>
    <row r="358" spans="1:6" ht="18.75" x14ac:dyDescent="0.25">
      <c r="A358" s="45" t="s">
        <v>36</v>
      </c>
      <c r="B358" s="46" t="s">
        <v>301</v>
      </c>
      <c r="C358" s="55" t="s">
        <v>5</v>
      </c>
      <c r="D358" s="46" t="s">
        <v>300</v>
      </c>
      <c r="E358" s="49" t="s">
        <v>242</v>
      </c>
      <c r="F358" s="55" t="s">
        <v>294</v>
      </c>
    </row>
    <row r="359" spans="1:6" ht="18.75" x14ac:dyDescent="0.25">
      <c r="A359" s="50" t="s">
        <v>37</v>
      </c>
      <c r="B359" s="55"/>
      <c r="C359" s="55"/>
      <c r="D359" s="55"/>
      <c r="E359" s="56"/>
      <c r="F359" s="55"/>
    </row>
    <row r="360" spans="1:6" ht="18.75" x14ac:dyDescent="0.25">
      <c r="A360" s="69" t="s">
        <v>38</v>
      </c>
      <c r="B360" s="70" t="s">
        <v>199</v>
      </c>
      <c r="C360" s="70" t="s">
        <v>3</v>
      </c>
      <c r="D360" s="129" t="s">
        <v>198</v>
      </c>
      <c r="E360" s="70" t="s">
        <v>1383</v>
      </c>
      <c r="F360" s="129" t="s">
        <v>197</v>
      </c>
    </row>
    <row r="361" spans="1:6" ht="18.75" x14ac:dyDescent="0.25">
      <c r="A361" s="69" t="s">
        <v>39</v>
      </c>
      <c r="B361" s="70" t="s">
        <v>196</v>
      </c>
      <c r="C361" s="70" t="s">
        <v>3</v>
      </c>
      <c r="D361" s="129" t="s">
        <v>195</v>
      </c>
      <c r="E361" s="70" t="s">
        <v>1383</v>
      </c>
      <c r="F361" s="129" t="s">
        <v>194</v>
      </c>
    </row>
    <row r="362" spans="1:6" s="26" customFormat="1" ht="18.75" x14ac:dyDescent="0.3">
      <c r="A362" s="74" t="s">
        <v>40</v>
      </c>
      <c r="B362" s="46"/>
      <c r="C362" s="118" t="s">
        <v>1195</v>
      </c>
      <c r="D362" s="75"/>
      <c r="E362" s="49"/>
      <c r="F362" s="62"/>
    </row>
    <row r="363" spans="1:6" s="26" customFormat="1" ht="18.75" x14ac:dyDescent="0.25">
      <c r="A363" s="63" t="s">
        <v>41</v>
      </c>
      <c r="B363" s="57"/>
      <c r="C363" s="118" t="s">
        <v>1195</v>
      </c>
      <c r="D363" s="76"/>
      <c r="E363" s="77"/>
      <c r="F363" s="57"/>
    </row>
    <row r="364" spans="1:6" s="25" customFormat="1" ht="18.75" x14ac:dyDescent="0.25">
      <c r="A364" s="43" t="s">
        <v>1506</v>
      </c>
      <c r="B364" s="43"/>
      <c r="C364" s="44"/>
      <c r="D364" s="44"/>
      <c r="E364" s="44"/>
      <c r="F364" s="44"/>
    </row>
    <row r="365" spans="1:6" ht="18.75" x14ac:dyDescent="0.25">
      <c r="A365" s="69" t="s">
        <v>33</v>
      </c>
      <c r="B365" s="274"/>
      <c r="C365" s="274"/>
      <c r="D365" s="274"/>
      <c r="E365" s="275"/>
      <c r="F365" s="276"/>
    </row>
    <row r="366" spans="1:6" ht="18.75" x14ac:dyDescent="0.25">
      <c r="A366" s="69" t="s">
        <v>34</v>
      </c>
      <c r="B366" s="70" t="s">
        <v>205</v>
      </c>
      <c r="C366" s="70" t="s">
        <v>3</v>
      </c>
      <c r="D366" s="129" t="s">
        <v>204</v>
      </c>
      <c r="E366" s="70" t="s">
        <v>1383</v>
      </c>
      <c r="F366" s="129" t="s">
        <v>203</v>
      </c>
    </row>
    <row r="367" spans="1:6" ht="18.75" x14ac:dyDescent="0.25">
      <c r="A367" s="45" t="s">
        <v>35</v>
      </c>
      <c r="B367" s="70" t="s">
        <v>202</v>
      </c>
      <c r="C367" s="70" t="s">
        <v>3</v>
      </c>
      <c r="D367" s="129" t="s">
        <v>201</v>
      </c>
      <c r="E367" s="70" t="s">
        <v>1383</v>
      </c>
      <c r="F367" s="129" t="s">
        <v>200</v>
      </c>
    </row>
    <row r="368" spans="1:6" ht="18.75" x14ac:dyDescent="0.25">
      <c r="A368" s="45" t="s">
        <v>36</v>
      </c>
      <c r="B368" s="70" t="s">
        <v>208</v>
      </c>
      <c r="C368" s="287" t="s">
        <v>3</v>
      </c>
      <c r="D368" s="183" t="s">
        <v>207</v>
      </c>
      <c r="E368" s="287" t="s">
        <v>1383</v>
      </c>
      <c r="F368" s="183" t="s">
        <v>206</v>
      </c>
    </row>
    <row r="369" spans="1:6" ht="18.75" x14ac:dyDescent="0.25">
      <c r="A369" s="50" t="s">
        <v>37</v>
      </c>
      <c r="B369" s="80"/>
      <c r="C369" s="80"/>
      <c r="D369" s="80"/>
      <c r="E369" s="81"/>
      <c r="F369" s="80"/>
    </row>
    <row r="370" spans="1:6" s="26" customFormat="1" ht="18.75" x14ac:dyDescent="0.25">
      <c r="A370" s="45" t="s">
        <v>38</v>
      </c>
      <c r="B370" s="99" t="s">
        <v>361</v>
      </c>
      <c r="C370" s="83" t="s">
        <v>7</v>
      </c>
      <c r="D370" s="115" t="s">
        <v>359</v>
      </c>
      <c r="E370" s="85" t="s">
        <v>314</v>
      </c>
      <c r="F370" s="112" t="s">
        <v>358</v>
      </c>
    </row>
    <row r="371" spans="1:6" s="26" customFormat="1" ht="18.75" x14ac:dyDescent="0.25">
      <c r="A371" s="45" t="s">
        <v>39</v>
      </c>
      <c r="B371" s="99" t="s">
        <v>360</v>
      </c>
      <c r="C371" s="83" t="s">
        <v>7</v>
      </c>
      <c r="D371" s="115" t="s">
        <v>359</v>
      </c>
      <c r="E371" s="85" t="s">
        <v>314</v>
      </c>
      <c r="F371" s="112" t="s">
        <v>358</v>
      </c>
    </row>
    <row r="372" spans="1:6" s="26" customFormat="1" ht="18.75" x14ac:dyDescent="0.3">
      <c r="A372" s="63" t="s">
        <v>40</v>
      </c>
      <c r="B372" s="87"/>
      <c r="C372" s="118" t="s">
        <v>1195</v>
      </c>
      <c r="D372" s="89"/>
      <c r="E372" s="61"/>
      <c r="F372" s="89"/>
    </row>
    <row r="373" spans="1:6" s="26" customFormat="1" ht="18.75" x14ac:dyDescent="0.3">
      <c r="A373" s="63" t="s">
        <v>41</v>
      </c>
      <c r="B373" s="87"/>
      <c r="C373" s="118" t="s">
        <v>1195</v>
      </c>
      <c r="D373" s="89"/>
      <c r="E373" s="61"/>
      <c r="F373" s="89"/>
    </row>
    <row r="374" spans="1:6" s="25" customFormat="1" ht="18.75" x14ac:dyDescent="0.25">
      <c r="A374" s="43" t="s">
        <v>1507</v>
      </c>
      <c r="B374" s="43"/>
      <c r="C374" s="44"/>
      <c r="D374" s="44"/>
      <c r="E374" s="44"/>
      <c r="F374" s="44"/>
    </row>
    <row r="375" spans="1:6" ht="18.75" x14ac:dyDescent="0.25">
      <c r="A375" s="45" t="s">
        <v>33</v>
      </c>
      <c r="B375" s="55" t="s">
        <v>364</v>
      </c>
      <c r="C375" s="180" t="s">
        <v>8</v>
      </c>
      <c r="D375" s="156" t="s">
        <v>363</v>
      </c>
      <c r="E375" s="156" t="s">
        <v>308</v>
      </c>
      <c r="F375" s="156" t="s">
        <v>362</v>
      </c>
    </row>
    <row r="376" spans="1:6" ht="18.75" x14ac:dyDescent="0.25">
      <c r="A376" s="45" t="s">
        <v>34</v>
      </c>
      <c r="B376" s="55" t="s">
        <v>366</v>
      </c>
      <c r="C376" s="180" t="s">
        <v>8</v>
      </c>
      <c r="D376" s="156" t="s">
        <v>363</v>
      </c>
      <c r="E376" s="156" t="s">
        <v>308</v>
      </c>
      <c r="F376" s="156" t="s">
        <v>362</v>
      </c>
    </row>
    <row r="377" spans="1:6" ht="18.75" x14ac:dyDescent="0.25">
      <c r="A377" s="45" t="s">
        <v>35</v>
      </c>
      <c r="B377" s="46" t="s">
        <v>306</v>
      </c>
      <c r="C377" s="136" t="s">
        <v>5</v>
      </c>
      <c r="D377" s="136" t="s">
        <v>305</v>
      </c>
      <c r="E377" s="174" t="s">
        <v>242</v>
      </c>
      <c r="F377" s="136" t="s">
        <v>302</v>
      </c>
    </row>
    <row r="378" spans="1:6" ht="18.75" x14ac:dyDescent="0.25">
      <c r="A378" s="45" t="s">
        <v>36</v>
      </c>
      <c r="B378" s="137" t="s">
        <v>304</v>
      </c>
      <c r="C378" s="138" t="s">
        <v>5</v>
      </c>
      <c r="D378" s="138" t="s">
        <v>303</v>
      </c>
      <c r="E378" s="175" t="s">
        <v>242</v>
      </c>
      <c r="F378" s="138" t="s">
        <v>302</v>
      </c>
    </row>
    <row r="379" spans="1:6" ht="18.75" x14ac:dyDescent="0.25">
      <c r="A379" s="50" t="s">
        <v>37</v>
      </c>
      <c r="B379" s="55"/>
      <c r="C379" s="55"/>
      <c r="D379" s="45"/>
      <c r="E379" s="59"/>
      <c r="F379" s="45"/>
    </row>
    <row r="380" spans="1:6" ht="37.5" x14ac:dyDescent="0.25">
      <c r="A380" s="45" t="s">
        <v>38</v>
      </c>
      <c r="B380" s="132" t="s">
        <v>1345</v>
      </c>
      <c r="C380" s="191" t="s">
        <v>1346</v>
      </c>
      <c r="D380" s="191" t="s">
        <v>1347</v>
      </c>
      <c r="E380" s="139" t="s">
        <v>1393</v>
      </c>
      <c r="F380" s="191" t="s">
        <v>1348</v>
      </c>
    </row>
    <row r="381" spans="1:6" ht="37.5" x14ac:dyDescent="0.25">
      <c r="A381" s="45" t="s">
        <v>39</v>
      </c>
      <c r="B381" s="132" t="s">
        <v>1345</v>
      </c>
      <c r="C381" s="191" t="s">
        <v>1346</v>
      </c>
      <c r="D381" s="191" t="s">
        <v>1347</v>
      </c>
      <c r="E381" s="139" t="s">
        <v>1393</v>
      </c>
      <c r="F381" s="191" t="s">
        <v>1348</v>
      </c>
    </row>
    <row r="382" spans="1:6" s="26" customFormat="1" ht="37.5" x14ac:dyDescent="0.25">
      <c r="A382" s="63" t="s">
        <v>40</v>
      </c>
      <c r="B382" s="132" t="s">
        <v>1345</v>
      </c>
      <c r="C382" s="191" t="s">
        <v>2165</v>
      </c>
      <c r="D382" s="191" t="s">
        <v>1347</v>
      </c>
      <c r="E382" s="139" t="s">
        <v>1393</v>
      </c>
      <c r="F382" s="191" t="s">
        <v>1348</v>
      </c>
    </row>
    <row r="383" spans="1:6" s="26" customFormat="1" ht="37.5" x14ac:dyDescent="0.25">
      <c r="A383" s="63" t="s">
        <v>41</v>
      </c>
      <c r="B383" s="132" t="s">
        <v>1345</v>
      </c>
      <c r="C383" s="191" t="s">
        <v>2165</v>
      </c>
      <c r="D383" s="191" t="s">
        <v>1347</v>
      </c>
      <c r="E383" s="139" t="s">
        <v>1393</v>
      </c>
      <c r="F383" s="191" t="s">
        <v>1348</v>
      </c>
    </row>
    <row r="384" spans="1:6" s="25" customFormat="1" ht="18.75" x14ac:dyDescent="0.25">
      <c r="A384" s="43" t="s">
        <v>1508</v>
      </c>
      <c r="B384" s="43"/>
      <c r="C384" s="44"/>
      <c r="D384" s="44"/>
      <c r="E384" s="44"/>
      <c r="F384" s="44"/>
    </row>
    <row r="385" spans="1:6" ht="18.75" x14ac:dyDescent="0.25">
      <c r="A385" s="45" t="s">
        <v>33</v>
      </c>
      <c r="B385" s="102" t="s">
        <v>1574</v>
      </c>
      <c r="C385" s="102" t="s">
        <v>1328</v>
      </c>
      <c r="D385" s="104" t="s">
        <v>1536</v>
      </c>
      <c r="E385" s="102" t="s">
        <v>1384</v>
      </c>
      <c r="F385" s="104" t="s">
        <v>1538</v>
      </c>
    </row>
    <row r="386" spans="1:6" ht="18.75" x14ac:dyDescent="0.25">
      <c r="A386" s="45" t="s">
        <v>34</v>
      </c>
      <c r="B386" s="102" t="s">
        <v>1575</v>
      </c>
      <c r="C386" s="102" t="s">
        <v>1328</v>
      </c>
      <c r="D386" s="104" t="s">
        <v>1537</v>
      </c>
      <c r="E386" s="102" t="s">
        <v>1384</v>
      </c>
      <c r="F386" s="104" t="s">
        <v>1539</v>
      </c>
    </row>
    <row r="387" spans="1:6" ht="18.75" x14ac:dyDescent="0.25">
      <c r="A387" s="45" t="s">
        <v>35</v>
      </c>
      <c r="B387" s="102" t="s">
        <v>1574</v>
      </c>
      <c r="C387" s="102" t="s">
        <v>1327</v>
      </c>
      <c r="D387" s="104" t="s">
        <v>1536</v>
      </c>
      <c r="E387" s="102" t="s">
        <v>1384</v>
      </c>
      <c r="F387" s="104" t="s">
        <v>1538</v>
      </c>
    </row>
    <row r="388" spans="1:6" ht="18.75" x14ac:dyDescent="0.25">
      <c r="A388" s="45" t="s">
        <v>36</v>
      </c>
      <c r="B388" s="102" t="s">
        <v>1575</v>
      </c>
      <c r="C388" s="102" t="s">
        <v>1327</v>
      </c>
      <c r="D388" s="104" t="s">
        <v>1537</v>
      </c>
      <c r="E388" s="102" t="s">
        <v>1384</v>
      </c>
      <c r="F388" s="104" t="s">
        <v>1539</v>
      </c>
    </row>
    <row r="389" spans="1:6" ht="18.75" x14ac:dyDescent="0.25">
      <c r="A389" s="50" t="s">
        <v>37</v>
      </c>
      <c r="B389" s="162"/>
      <c r="C389" s="162"/>
      <c r="D389" s="162"/>
      <c r="E389" s="162"/>
      <c r="F389" s="162"/>
    </row>
    <row r="390" spans="1:6" s="26" customFormat="1" ht="18.75" x14ac:dyDescent="0.25">
      <c r="A390" s="45" t="s">
        <v>38</v>
      </c>
      <c r="B390" s="277"/>
      <c r="C390" s="118" t="s">
        <v>1195</v>
      </c>
      <c r="D390" s="277"/>
      <c r="E390" s="277"/>
      <c r="F390" s="277"/>
    </row>
    <row r="391" spans="1:6" s="26" customFormat="1" ht="18.75" x14ac:dyDescent="0.25">
      <c r="A391" s="45" t="s">
        <v>39</v>
      </c>
      <c r="B391" s="277"/>
      <c r="C391" s="118" t="s">
        <v>1195</v>
      </c>
      <c r="D391" s="277"/>
      <c r="E391" s="277"/>
      <c r="F391" s="277"/>
    </row>
    <row r="392" spans="1:6" s="26" customFormat="1" ht="18.75" x14ac:dyDescent="0.25">
      <c r="A392" s="63" t="s">
        <v>40</v>
      </c>
      <c r="B392" s="64"/>
      <c r="C392" s="118" t="s">
        <v>1195</v>
      </c>
      <c r="D392" s="61"/>
      <c r="E392" s="45"/>
      <c r="F392" s="45"/>
    </row>
    <row r="393" spans="1:6" s="26" customFormat="1" ht="18.75" x14ac:dyDescent="0.25">
      <c r="A393" s="63" t="s">
        <v>41</v>
      </c>
      <c r="B393" s="64"/>
      <c r="C393" s="118" t="s">
        <v>1195</v>
      </c>
      <c r="D393" s="65"/>
      <c r="E393" s="59"/>
      <c r="F393" s="45"/>
    </row>
    <row r="394" spans="1:6" s="23" customFormat="1" ht="18.75" x14ac:dyDescent="0.25">
      <c r="A394" s="39" t="s">
        <v>50</v>
      </c>
      <c r="B394" s="39"/>
      <c r="C394" s="39"/>
      <c r="D394" s="39"/>
      <c r="E394" s="39"/>
      <c r="F394" s="39"/>
    </row>
    <row r="395" spans="1:6" s="24" customFormat="1" ht="18.75" x14ac:dyDescent="0.25">
      <c r="A395" s="40" t="s">
        <v>27</v>
      </c>
      <c r="B395" s="41" t="s">
        <v>28</v>
      </c>
      <c r="C395" s="40" t="s">
        <v>29</v>
      </c>
      <c r="D395" s="41" t="s">
        <v>30</v>
      </c>
      <c r="E395" s="42" t="s">
        <v>31</v>
      </c>
      <c r="F395" s="41" t="s">
        <v>32</v>
      </c>
    </row>
    <row r="396" spans="1:6" s="25" customFormat="1" ht="18.75" x14ac:dyDescent="0.25">
      <c r="A396" s="43" t="s">
        <v>1540</v>
      </c>
      <c r="B396" s="43"/>
      <c r="C396" s="44"/>
      <c r="D396" s="44"/>
      <c r="E396" s="44"/>
      <c r="F396" s="44"/>
    </row>
    <row r="397" spans="1:6" ht="18.75" x14ac:dyDescent="0.25">
      <c r="A397" s="45" t="s">
        <v>33</v>
      </c>
      <c r="B397" s="92"/>
      <c r="C397" s="118" t="s">
        <v>1195</v>
      </c>
      <c r="D397" s="88"/>
      <c r="E397" s="87"/>
      <c r="F397" s="93"/>
    </row>
    <row r="398" spans="1:6" ht="18.75" x14ac:dyDescent="0.25">
      <c r="A398" s="45" t="s">
        <v>34</v>
      </c>
      <c r="B398" s="92"/>
      <c r="C398" s="118" t="s">
        <v>1195</v>
      </c>
      <c r="D398" s="88"/>
      <c r="E398" s="87"/>
      <c r="F398" s="93"/>
    </row>
    <row r="399" spans="1:6" ht="18.75" x14ac:dyDescent="0.25">
      <c r="A399" s="45" t="s">
        <v>35</v>
      </c>
      <c r="B399" s="92"/>
      <c r="C399" s="118" t="s">
        <v>1195</v>
      </c>
      <c r="D399" s="88"/>
      <c r="E399" s="87"/>
      <c r="F399" s="93"/>
    </row>
    <row r="400" spans="1:6" ht="18.75" x14ac:dyDescent="0.25">
      <c r="A400" s="45" t="s">
        <v>36</v>
      </c>
      <c r="B400" s="92"/>
      <c r="C400" s="118" t="s">
        <v>1195</v>
      </c>
      <c r="D400" s="88"/>
      <c r="E400" s="87"/>
      <c r="F400" s="93"/>
    </row>
    <row r="401" spans="1:6" ht="18.75" x14ac:dyDescent="0.25">
      <c r="A401" s="50" t="s">
        <v>37</v>
      </c>
      <c r="B401" s="55"/>
      <c r="C401" s="55"/>
      <c r="D401" s="55"/>
      <c r="E401" s="56"/>
      <c r="F401" s="55"/>
    </row>
    <row r="402" spans="1:6" ht="18.75" x14ac:dyDescent="0.3">
      <c r="A402" s="45" t="s">
        <v>38</v>
      </c>
      <c r="B402" s="57"/>
      <c r="C402" s="284" t="s">
        <v>1476</v>
      </c>
      <c r="D402" s="229"/>
      <c r="E402" s="230"/>
      <c r="F402" s="118"/>
    </row>
    <row r="403" spans="1:6" ht="18.75" x14ac:dyDescent="0.3">
      <c r="A403" s="45" t="s">
        <v>39</v>
      </c>
      <c r="B403" s="51"/>
      <c r="C403" s="285" t="s">
        <v>1476</v>
      </c>
      <c r="D403" s="231"/>
      <c r="E403" s="232"/>
      <c r="F403" s="138"/>
    </row>
    <row r="404" spans="1:6" s="26" customFormat="1" ht="18.75" x14ac:dyDescent="0.3">
      <c r="A404" s="63" t="s">
        <v>40</v>
      </c>
      <c r="B404" s="51"/>
      <c r="C404" s="285" t="s">
        <v>1476</v>
      </c>
      <c r="D404" s="231"/>
      <c r="E404" s="154"/>
      <c r="F404" s="138"/>
    </row>
    <row r="405" spans="1:6" s="26" customFormat="1" ht="18.75" x14ac:dyDescent="0.3">
      <c r="A405" s="63" t="s">
        <v>41</v>
      </c>
      <c r="B405" s="64"/>
      <c r="C405" s="285" t="s">
        <v>1476</v>
      </c>
      <c r="D405" s="233"/>
      <c r="E405" s="154"/>
      <c r="F405" s="120"/>
    </row>
    <row r="406" spans="1:6" s="25" customFormat="1" ht="18.75" x14ac:dyDescent="0.25">
      <c r="A406" s="43" t="s">
        <v>1541</v>
      </c>
      <c r="B406" s="43"/>
      <c r="C406" s="44"/>
      <c r="D406" s="44"/>
      <c r="E406" s="44"/>
      <c r="F406" s="44"/>
    </row>
    <row r="407" spans="1:6" ht="18.75" x14ac:dyDescent="0.25">
      <c r="A407" s="45" t="s">
        <v>33</v>
      </c>
      <c r="B407" s="57"/>
      <c r="C407" s="118" t="s">
        <v>1195</v>
      </c>
      <c r="D407" s="127"/>
      <c r="E407" s="120"/>
      <c r="F407" s="121"/>
    </row>
    <row r="408" spans="1:6" ht="18.75" x14ac:dyDescent="0.25">
      <c r="A408" s="45" t="s">
        <v>34</v>
      </c>
      <c r="B408" s="53"/>
      <c r="C408" s="118" t="s">
        <v>1195</v>
      </c>
      <c r="D408" s="133"/>
      <c r="E408" s="120"/>
      <c r="F408" s="123"/>
    </row>
    <row r="409" spans="1:6" ht="18.75" x14ac:dyDescent="0.25">
      <c r="A409" s="45" t="s">
        <v>35</v>
      </c>
      <c r="B409" s="117"/>
      <c r="C409" s="118" t="s">
        <v>1195</v>
      </c>
      <c r="D409" s="52"/>
      <c r="E409" s="119"/>
      <c r="F409" s="134"/>
    </row>
    <row r="410" spans="1:6" ht="18.75" x14ac:dyDescent="0.25">
      <c r="A410" s="45" t="s">
        <v>36</v>
      </c>
      <c r="B410" s="117"/>
      <c r="C410" s="118" t="s">
        <v>1195</v>
      </c>
      <c r="D410" s="52"/>
      <c r="E410" s="119"/>
      <c r="F410" s="51"/>
    </row>
    <row r="411" spans="1:6" ht="18.75" x14ac:dyDescent="0.25">
      <c r="A411" s="50" t="s">
        <v>37</v>
      </c>
      <c r="B411" s="55"/>
      <c r="C411" s="55"/>
      <c r="D411" s="55"/>
      <c r="E411" s="56"/>
      <c r="F411" s="55"/>
    </row>
    <row r="412" spans="1:6" ht="18.75" x14ac:dyDescent="0.3">
      <c r="A412" s="69" t="s">
        <v>38</v>
      </c>
      <c r="B412" s="46"/>
      <c r="C412" s="118" t="s">
        <v>1195</v>
      </c>
      <c r="D412" s="75"/>
      <c r="E412" s="49"/>
      <c r="F412" s="62"/>
    </row>
    <row r="413" spans="1:6" ht="18.75" x14ac:dyDescent="0.3">
      <c r="A413" s="69" t="s">
        <v>39</v>
      </c>
      <c r="B413" s="46"/>
      <c r="C413" s="118" t="s">
        <v>1195</v>
      </c>
      <c r="D413" s="75"/>
      <c r="E413" s="49"/>
      <c r="F413" s="62"/>
    </row>
    <row r="414" spans="1:6" s="26" customFormat="1" ht="18.75" x14ac:dyDescent="0.3">
      <c r="A414" s="74" t="s">
        <v>40</v>
      </c>
      <c r="B414" s="46"/>
      <c r="C414" s="118" t="s">
        <v>1195</v>
      </c>
      <c r="D414" s="75"/>
      <c r="E414" s="49"/>
      <c r="F414" s="62"/>
    </row>
    <row r="415" spans="1:6" s="26" customFormat="1" ht="18.75" x14ac:dyDescent="0.25">
      <c r="A415" s="63" t="s">
        <v>41</v>
      </c>
      <c r="B415" s="57"/>
      <c r="C415" s="118" t="s">
        <v>1195</v>
      </c>
      <c r="D415" s="76"/>
      <c r="E415" s="77"/>
      <c r="F415" s="57"/>
    </row>
    <row r="416" spans="1:6" s="25" customFormat="1" ht="18.75" x14ac:dyDescent="0.25">
      <c r="A416" s="43" t="s">
        <v>1542</v>
      </c>
      <c r="B416" s="43"/>
      <c r="C416" s="44"/>
      <c r="D416" s="44"/>
      <c r="E416" s="44"/>
      <c r="F416" s="44"/>
    </row>
    <row r="417" spans="1:6" ht="15.4" customHeight="1" x14ac:dyDescent="0.3">
      <c r="A417" s="69" t="s">
        <v>33</v>
      </c>
      <c r="B417" s="449" t="s">
        <v>1350</v>
      </c>
      <c r="C417" s="450"/>
      <c r="D417" s="451"/>
      <c r="E417" s="49"/>
      <c r="F417" s="62"/>
    </row>
    <row r="418" spans="1:6" ht="15.4" customHeight="1" x14ac:dyDescent="0.3">
      <c r="A418" s="69" t="s">
        <v>34</v>
      </c>
      <c r="B418" s="452"/>
      <c r="C418" s="453"/>
      <c r="D418" s="454"/>
      <c r="E418" s="49"/>
      <c r="F418" s="79"/>
    </row>
    <row r="419" spans="1:6" ht="15.4" customHeight="1" x14ac:dyDescent="0.3">
      <c r="A419" s="45" t="s">
        <v>35</v>
      </c>
      <c r="B419" s="452"/>
      <c r="C419" s="453"/>
      <c r="D419" s="454"/>
      <c r="E419" s="49"/>
      <c r="F419" s="62"/>
    </row>
    <row r="420" spans="1:6" ht="15.4" customHeight="1" x14ac:dyDescent="0.3">
      <c r="A420" s="45" t="s">
        <v>36</v>
      </c>
      <c r="B420" s="455"/>
      <c r="C420" s="456"/>
      <c r="D420" s="457"/>
      <c r="E420" s="49"/>
      <c r="F420" s="62"/>
    </row>
    <row r="421" spans="1:6" ht="20.45" customHeight="1" x14ac:dyDescent="0.25">
      <c r="A421" s="50" t="s">
        <v>37</v>
      </c>
      <c r="B421" s="80"/>
      <c r="C421" s="80"/>
      <c r="D421" s="80"/>
      <c r="E421" s="81"/>
      <c r="F421" s="80"/>
    </row>
    <row r="422" spans="1:6" s="26" customFormat="1" ht="15.4" customHeight="1" x14ac:dyDescent="0.3">
      <c r="A422" s="45" t="s">
        <v>38</v>
      </c>
      <c r="B422" s="458" t="s">
        <v>1349</v>
      </c>
      <c r="C422" s="459"/>
      <c r="D422" s="460"/>
      <c r="E422" s="61"/>
      <c r="F422" s="89"/>
    </row>
    <row r="423" spans="1:6" s="26" customFormat="1" ht="15.4" customHeight="1" x14ac:dyDescent="0.3">
      <c r="A423" s="45" t="s">
        <v>39</v>
      </c>
      <c r="B423" s="461"/>
      <c r="C423" s="462"/>
      <c r="D423" s="463"/>
      <c r="E423" s="61"/>
      <c r="F423" s="89"/>
    </row>
    <row r="424" spans="1:6" s="26" customFormat="1" ht="15.4" customHeight="1" x14ac:dyDescent="0.3">
      <c r="A424" s="63" t="s">
        <v>40</v>
      </c>
      <c r="B424" s="461"/>
      <c r="C424" s="462"/>
      <c r="D424" s="463"/>
      <c r="E424" s="61"/>
      <c r="F424" s="89"/>
    </row>
    <row r="425" spans="1:6" s="26" customFormat="1" ht="15.4" customHeight="1" x14ac:dyDescent="0.3">
      <c r="A425" s="63" t="s">
        <v>41</v>
      </c>
      <c r="B425" s="464"/>
      <c r="C425" s="465"/>
      <c r="D425" s="466"/>
      <c r="E425" s="61"/>
      <c r="F425" s="89"/>
    </row>
    <row r="426" spans="1:6" s="25" customFormat="1" ht="18.75" x14ac:dyDescent="0.25">
      <c r="A426" s="43" t="s">
        <v>1543</v>
      </c>
      <c r="B426" s="43"/>
      <c r="C426" s="44"/>
      <c r="D426" s="44"/>
      <c r="E426" s="44"/>
      <c r="F426" s="44"/>
    </row>
    <row r="427" spans="1:6" ht="15.4" customHeight="1" x14ac:dyDescent="0.3">
      <c r="A427" s="45" t="s">
        <v>33</v>
      </c>
      <c r="B427" s="428" t="s">
        <v>1351</v>
      </c>
      <c r="C427" s="429"/>
      <c r="D427" s="430"/>
      <c r="E427" s="113"/>
      <c r="F427" s="55"/>
    </row>
    <row r="428" spans="1:6" ht="15.4" customHeight="1" x14ac:dyDescent="0.3">
      <c r="A428" s="45" t="s">
        <v>34</v>
      </c>
      <c r="B428" s="431"/>
      <c r="C428" s="432"/>
      <c r="D428" s="433"/>
      <c r="E428" s="113"/>
      <c r="F428" s="55"/>
    </row>
    <row r="429" spans="1:6" ht="15.4" customHeight="1" x14ac:dyDescent="0.3">
      <c r="A429" s="45" t="s">
        <v>35</v>
      </c>
      <c r="B429" s="431"/>
      <c r="C429" s="432"/>
      <c r="D429" s="433"/>
      <c r="E429" s="49"/>
      <c r="F429" s="62"/>
    </row>
    <row r="430" spans="1:6" ht="15.4" customHeight="1" x14ac:dyDescent="0.3">
      <c r="A430" s="45" t="s">
        <v>36</v>
      </c>
      <c r="B430" s="434"/>
      <c r="C430" s="435"/>
      <c r="D430" s="436"/>
      <c r="E430" s="49"/>
      <c r="F430" s="62"/>
    </row>
    <row r="431" spans="1:6" ht="19.899999999999999" customHeight="1" x14ac:dyDescent="0.25">
      <c r="A431" s="50" t="s">
        <v>37</v>
      </c>
      <c r="B431" s="55"/>
      <c r="C431" s="55"/>
      <c r="D431" s="45"/>
      <c r="E431" s="59"/>
      <c r="F431" s="45"/>
    </row>
    <row r="432" spans="1:6" ht="15.4" customHeight="1" x14ac:dyDescent="0.25">
      <c r="A432" s="45" t="s">
        <v>38</v>
      </c>
      <c r="B432" s="437" t="s">
        <v>1352</v>
      </c>
      <c r="C432" s="438"/>
      <c r="D432" s="439"/>
      <c r="E432" s="101"/>
      <c r="F432" s="101"/>
    </row>
    <row r="433" spans="1:6" ht="15.4" customHeight="1" x14ac:dyDescent="0.25">
      <c r="A433" s="45" t="s">
        <v>39</v>
      </c>
      <c r="B433" s="440"/>
      <c r="C433" s="441"/>
      <c r="D433" s="442"/>
      <c r="E433" s="101"/>
      <c r="F433" s="101"/>
    </row>
    <row r="434" spans="1:6" s="26" customFormat="1" ht="15.4" customHeight="1" x14ac:dyDescent="0.3">
      <c r="A434" s="63" t="s">
        <v>40</v>
      </c>
      <c r="B434" s="440"/>
      <c r="C434" s="441"/>
      <c r="D434" s="442"/>
      <c r="E434" s="91"/>
      <c r="F434" s="91"/>
    </row>
    <row r="435" spans="1:6" s="26" customFormat="1" ht="18.75" x14ac:dyDescent="0.3">
      <c r="A435" s="63" t="s">
        <v>41</v>
      </c>
      <c r="B435" s="443"/>
      <c r="C435" s="444"/>
      <c r="D435" s="445"/>
      <c r="E435" s="90"/>
      <c r="F435" s="90"/>
    </row>
    <row r="436" spans="1:6" s="25" customFormat="1" ht="18.75" x14ac:dyDescent="0.25">
      <c r="A436" s="43" t="s">
        <v>1544</v>
      </c>
      <c r="B436" s="43"/>
      <c r="C436" s="44"/>
      <c r="D436" s="44"/>
      <c r="E436" s="44"/>
      <c r="F436" s="44"/>
    </row>
    <row r="437" spans="1:6" ht="15.4" customHeight="1" x14ac:dyDescent="0.25">
      <c r="A437" s="45" t="s">
        <v>33</v>
      </c>
      <c r="B437" s="428" t="s">
        <v>1353</v>
      </c>
      <c r="C437" s="429"/>
      <c r="D437" s="430"/>
      <c r="E437" s="95"/>
      <c r="F437" s="94"/>
    </row>
    <row r="438" spans="1:6" ht="15.4" customHeight="1" x14ac:dyDescent="0.25">
      <c r="A438" s="45" t="s">
        <v>34</v>
      </c>
      <c r="B438" s="431"/>
      <c r="C438" s="432"/>
      <c r="D438" s="433"/>
      <c r="E438" s="95"/>
      <c r="F438" s="94"/>
    </row>
    <row r="439" spans="1:6" ht="12.95" customHeight="1" x14ac:dyDescent="0.25">
      <c r="A439" s="45" t="s">
        <v>35</v>
      </c>
      <c r="B439" s="431"/>
      <c r="C439" s="432"/>
      <c r="D439" s="433"/>
      <c r="E439" s="95"/>
      <c r="F439" s="94"/>
    </row>
    <row r="440" spans="1:6" ht="15.4" customHeight="1" x14ac:dyDescent="0.25">
      <c r="A440" s="45" t="s">
        <v>36</v>
      </c>
      <c r="B440" s="434"/>
      <c r="C440" s="435"/>
      <c r="D440" s="436"/>
      <c r="E440" s="95"/>
      <c r="F440" s="94"/>
    </row>
    <row r="441" spans="1:6" ht="18.75" x14ac:dyDescent="0.25">
      <c r="A441" s="50" t="s">
        <v>37</v>
      </c>
      <c r="B441" s="96"/>
      <c r="C441" s="96"/>
      <c r="D441" s="96"/>
      <c r="E441" s="96"/>
      <c r="F441" s="96"/>
    </row>
    <row r="442" spans="1:6" s="26" customFormat="1" ht="18" customHeight="1" x14ac:dyDescent="0.3">
      <c r="A442" s="45" t="s">
        <v>38</v>
      </c>
      <c r="B442" s="346"/>
      <c r="C442" s="346"/>
      <c r="D442" s="346"/>
      <c r="E442" s="62"/>
      <c r="F442" s="62"/>
    </row>
    <row r="443" spans="1:6" s="26" customFormat="1" ht="18" customHeight="1" x14ac:dyDescent="0.3">
      <c r="A443" s="45" t="s">
        <v>39</v>
      </c>
      <c r="B443" s="346"/>
      <c r="C443" s="346"/>
      <c r="D443" s="346"/>
      <c r="E443" s="62"/>
      <c r="F443" s="62"/>
    </row>
    <row r="444" spans="1:6" s="26" customFormat="1" ht="18" customHeight="1" x14ac:dyDescent="0.25">
      <c r="A444" s="63" t="s">
        <v>40</v>
      </c>
      <c r="B444" s="346"/>
      <c r="C444" s="346"/>
      <c r="D444" s="346"/>
      <c r="E444" s="45"/>
      <c r="F444" s="45"/>
    </row>
    <row r="445" spans="1:6" s="26" customFormat="1" ht="18" customHeight="1" x14ac:dyDescent="0.25">
      <c r="A445" s="63" t="s">
        <v>41</v>
      </c>
      <c r="B445" s="346"/>
      <c r="C445" s="346"/>
      <c r="D445" s="346"/>
      <c r="E445" s="59"/>
      <c r="F445" s="45"/>
    </row>
  </sheetData>
  <autoFilter ref="A31:F445" xr:uid="{8DA09B66-18FD-4A5C-BA06-ADC996FAF9C9}"/>
  <mergeCells count="8">
    <mergeCell ref="B427:D430"/>
    <mergeCell ref="B432:D435"/>
    <mergeCell ref="B437:D440"/>
    <mergeCell ref="A28:F28"/>
    <mergeCell ref="A29:F29"/>
    <mergeCell ref="C238:F238"/>
    <mergeCell ref="B417:D420"/>
    <mergeCell ref="B422:D425"/>
  </mergeCells>
  <phoneticPr fontId="19"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09F6-443C-4350-8E31-0A709DA00521}">
  <dimension ref="A1:F548"/>
  <sheetViews>
    <sheetView tabSelected="1" topLeftCell="F153" zoomScale="70" zoomScaleNormal="70" workbookViewId="0">
      <selection activeCell="F173" sqref="F173:F174"/>
    </sheetView>
  </sheetViews>
  <sheetFormatPr defaultColWidth="12.140625" defaultRowHeight="15.75" x14ac:dyDescent="0.25"/>
  <cols>
    <col min="1" max="1" width="23.7109375" style="18" customWidth="1"/>
    <col min="2" max="2" width="15.85546875" style="18" customWidth="1"/>
    <col min="3" max="3" width="29.28515625" style="18" customWidth="1"/>
    <col min="4" max="4" width="62.7109375" style="18" customWidth="1"/>
    <col min="5" max="5" width="90.28515625" style="29" bestFit="1" customWidth="1"/>
    <col min="6" max="6" width="284.140625" style="28" customWidth="1"/>
    <col min="7" max="241" width="12.140625" style="18"/>
    <col min="242" max="242" width="22.7109375" style="18" customWidth="1"/>
    <col min="243" max="243" width="26.28515625" style="18" customWidth="1"/>
    <col min="244" max="244" width="64" style="18" customWidth="1"/>
    <col min="245" max="245" width="92.42578125" style="18" bestFit="1" customWidth="1"/>
    <col min="246" max="246" width="72.28515625" style="18" customWidth="1"/>
    <col min="247" max="247" width="284.140625" style="18" customWidth="1"/>
    <col min="248" max="497" width="12.140625" style="18"/>
    <col min="498" max="498" width="22.7109375" style="18" customWidth="1"/>
    <col min="499" max="499" width="26.28515625" style="18" customWidth="1"/>
    <col min="500" max="500" width="64" style="18" customWidth="1"/>
    <col min="501" max="501" width="92.42578125" style="18" bestFit="1" customWidth="1"/>
    <col min="502" max="502" width="72.28515625" style="18" customWidth="1"/>
    <col min="503" max="503" width="284.140625" style="18" customWidth="1"/>
    <col min="504" max="753" width="12.140625" style="18"/>
    <col min="754" max="754" width="22.7109375" style="18" customWidth="1"/>
    <col min="755" max="755" width="26.28515625" style="18" customWidth="1"/>
    <col min="756" max="756" width="64" style="18" customWidth="1"/>
    <col min="757" max="757" width="92.42578125" style="18" bestFit="1" customWidth="1"/>
    <col min="758" max="758" width="72.28515625" style="18" customWidth="1"/>
    <col min="759" max="759" width="284.140625" style="18" customWidth="1"/>
    <col min="760" max="1009" width="12.140625" style="18"/>
    <col min="1010" max="1010" width="22.7109375" style="18" customWidth="1"/>
    <col min="1011" max="1011" width="26.28515625" style="18" customWidth="1"/>
    <col min="1012" max="1012" width="64" style="18" customWidth="1"/>
    <col min="1013" max="1013" width="92.42578125" style="18" bestFit="1" customWidth="1"/>
    <col min="1014" max="1014" width="72.28515625" style="18" customWidth="1"/>
    <col min="1015" max="1015" width="284.140625" style="18" customWidth="1"/>
    <col min="1016" max="1265" width="12.140625" style="18"/>
    <col min="1266" max="1266" width="22.7109375" style="18" customWidth="1"/>
    <col min="1267" max="1267" width="26.28515625" style="18" customWidth="1"/>
    <col min="1268" max="1268" width="64" style="18" customWidth="1"/>
    <col min="1269" max="1269" width="92.42578125" style="18" bestFit="1" customWidth="1"/>
    <col min="1270" max="1270" width="72.28515625" style="18" customWidth="1"/>
    <col min="1271" max="1271" width="284.140625" style="18" customWidth="1"/>
    <col min="1272" max="1521" width="12.140625" style="18"/>
    <col min="1522" max="1522" width="22.7109375" style="18" customWidth="1"/>
    <col min="1523" max="1523" width="26.28515625" style="18" customWidth="1"/>
    <col min="1524" max="1524" width="64" style="18" customWidth="1"/>
    <col min="1525" max="1525" width="92.42578125" style="18" bestFit="1" customWidth="1"/>
    <col min="1526" max="1526" width="72.28515625" style="18" customWidth="1"/>
    <col min="1527" max="1527" width="284.140625" style="18" customWidth="1"/>
    <col min="1528" max="1777" width="12.140625" style="18"/>
    <col min="1778" max="1778" width="22.7109375" style="18" customWidth="1"/>
    <col min="1779" max="1779" width="26.28515625" style="18" customWidth="1"/>
    <col min="1780" max="1780" width="64" style="18" customWidth="1"/>
    <col min="1781" max="1781" width="92.42578125" style="18" bestFit="1" customWidth="1"/>
    <col min="1782" max="1782" width="72.28515625" style="18" customWidth="1"/>
    <col min="1783" max="1783" width="284.140625" style="18" customWidth="1"/>
    <col min="1784" max="2033" width="12.140625" style="18"/>
    <col min="2034" max="2034" width="22.7109375" style="18" customWidth="1"/>
    <col min="2035" max="2035" width="26.28515625" style="18" customWidth="1"/>
    <col min="2036" max="2036" width="64" style="18" customWidth="1"/>
    <col min="2037" max="2037" width="92.42578125" style="18" bestFit="1" customWidth="1"/>
    <col min="2038" max="2038" width="72.28515625" style="18" customWidth="1"/>
    <col min="2039" max="2039" width="284.140625" style="18" customWidth="1"/>
    <col min="2040" max="2289" width="12.140625" style="18"/>
    <col min="2290" max="2290" width="22.7109375" style="18" customWidth="1"/>
    <col min="2291" max="2291" width="26.28515625" style="18" customWidth="1"/>
    <col min="2292" max="2292" width="64" style="18" customWidth="1"/>
    <col min="2293" max="2293" width="92.42578125" style="18" bestFit="1" customWidth="1"/>
    <col min="2294" max="2294" width="72.28515625" style="18" customWidth="1"/>
    <col min="2295" max="2295" width="284.140625" style="18" customWidth="1"/>
    <col min="2296" max="2545" width="12.140625" style="18"/>
    <col min="2546" max="2546" width="22.7109375" style="18" customWidth="1"/>
    <col min="2547" max="2547" width="26.28515625" style="18" customWidth="1"/>
    <col min="2548" max="2548" width="64" style="18" customWidth="1"/>
    <col min="2549" max="2549" width="92.42578125" style="18" bestFit="1" customWidth="1"/>
    <col min="2550" max="2550" width="72.28515625" style="18" customWidth="1"/>
    <col min="2551" max="2551" width="284.140625" style="18" customWidth="1"/>
    <col min="2552" max="2801" width="12.140625" style="18"/>
    <col min="2802" max="2802" width="22.7109375" style="18" customWidth="1"/>
    <col min="2803" max="2803" width="26.28515625" style="18" customWidth="1"/>
    <col min="2804" max="2804" width="64" style="18" customWidth="1"/>
    <col min="2805" max="2805" width="92.42578125" style="18" bestFit="1" customWidth="1"/>
    <col min="2806" max="2806" width="72.28515625" style="18" customWidth="1"/>
    <col min="2807" max="2807" width="284.140625" style="18" customWidth="1"/>
    <col min="2808" max="3057" width="12.140625" style="18"/>
    <col min="3058" max="3058" width="22.7109375" style="18" customWidth="1"/>
    <col min="3059" max="3059" width="26.28515625" style="18" customWidth="1"/>
    <col min="3060" max="3060" width="64" style="18" customWidth="1"/>
    <col min="3061" max="3061" width="92.42578125" style="18" bestFit="1" customWidth="1"/>
    <col min="3062" max="3062" width="72.28515625" style="18" customWidth="1"/>
    <col min="3063" max="3063" width="284.140625" style="18" customWidth="1"/>
    <col min="3064" max="3313" width="12.140625" style="18"/>
    <col min="3314" max="3314" width="22.7109375" style="18" customWidth="1"/>
    <col min="3315" max="3315" width="26.28515625" style="18" customWidth="1"/>
    <col min="3316" max="3316" width="64" style="18" customWidth="1"/>
    <col min="3317" max="3317" width="92.42578125" style="18" bestFit="1" customWidth="1"/>
    <col min="3318" max="3318" width="72.28515625" style="18" customWidth="1"/>
    <col min="3319" max="3319" width="284.140625" style="18" customWidth="1"/>
    <col min="3320" max="3569" width="12.140625" style="18"/>
    <col min="3570" max="3570" width="22.7109375" style="18" customWidth="1"/>
    <col min="3571" max="3571" width="26.28515625" style="18" customWidth="1"/>
    <col min="3572" max="3572" width="64" style="18" customWidth="1"/>
    <col min="3573" max="3573" width="92.42578125" style="18" bestFit="1" customWidth="1"/>
    <col min="3574" max="3574" width="72.28515625" style="18" customWidth="1"/>
    <col min="3575" max="3575" width="284.140625" style="18" customWidth="1"/>
    <col min="3576" max="3825" width="12.140625" style="18"/>
    <col min="3826" max="3826" width="22.7109375" style="18" customWidth="1"/>
    <col min="3827" max="3827" width="26.28515625" style="18" customWidth="1"/>
    <col min="3828" max="3828" width="64" style="18" customWidth="1"/>
    <col min="3829" max="3829" width="92.42578125" style="18" bestFit="1" customWidth="1"/>
    <col min="3830" max="3830" width="72.28515625" style="18" customWidth="1"/>
    <col min="3831" max="3831" width="284.140625" style="18" customWidth="1"/>
    <col min="3832" max="4081" width="12.140625" style="18"/>
    <col min="4082" max="4082" width="22.7109375" style="18" customWidth="1"/>
    <col min="4083" max="4083" width="26.28515625" style="18" customWidth="1"/>
    <col min="4084" max="4084" width="64" style="18" customWidth="1"/>
    <col min="4085" max="4085" width="92.42578125" style="18" bestFit="1" customWidth="1"/>
    <col min="4086" max="4086" width="72.28515625" style="18" customWidth="1"/>
    <col min="4087" max="4087" width="284.140625" style="18" customWidth="1"/>
    <col min="4088" max="4337" width="12.140625" style="18"/>
    <col min="4338" max="4338" width="22.7109375" style="18" customWidth="1"/>
    <col min="4339" max="4339" width="26.28515625" style="18" customWidth="1"/>
    <col min="4340" max="4340" width="64" style="18" customWidth="1"/>
    <col min="4341" max="4341" width="92.42578125" style="18" bestFit="1" customWidth="1"/>
    <col min="4342" max="4342" width="72.28515625" style="18" customWidth="1"/>
    <col min="4343" max="4343" width="284.140625" style="18" customWidth="1"/>
    <col min="4344" max="4593" width="12.140625" style="18"/>
    <col min="4594" max="4594" width="22.7109375" style="18" customWidth="1"/>
    <col min="4595" max="4595" width="26.28515625" style="18" customWidth="1"/>
    <col min="4596" max="4596" width="64" style="18" customWidth="1"/>
    <col min="4597" max="4597" width="92.42578125" style="18" bestFit="1" customWidth="1"/>
    <col min="4598" max="4598" width="72.28515625" style="18" customWidth="1"/>
    <col min="4599" max="4599" width="284.140625" style="18" customWidth="1"/>
    <col min="4600" max="4849" width="12.140625" style="18"/>
    <col min="4850" max="4850" width="22.7109375" style="18" customWidth="1"/>
    <col min="4851" max="4851" width="26.28515625" style="18" customWidth="1"/>
    <col min="4852" max="4852" width="64" style="18" customWidth="1"/>
    <col min="4853" max="4853" width="92.42578125" style="18" bestFit="1" customWidth="1"/>
    <col min="4854" max="4854" width="72.28515625" style="18" customWidth="1"/>
    <col min="4855" max="4855" width="284.140625" style="18" customWidth="1"/>
    <col min="4856" max="5105" width="12.140625" style="18"/>
    <col min="5106" max="5106" width="22.7109375" style="18" customWidth="1"/>
    <col min="5107" max="5107" width="26.28515625" style="18" customWidth="1"/>
    <col min="5108" max="5108" width="64" style="18" customWidth="1"/>
    <col min="5109" max="5109" width="92.42578125" style="18" bestFit="1" customWidth="1"/>
    <col min="5110" max="5110" width="72.28515625" style="18" customWidth="1"/>
    <col min="5111" max="5111" width="284.140625" style="18" customWidth="1"/>
    <col min="5112" max="5361" width="12.140625" style="18"/>
    <col min="5362" max="5362" width="22.7109375" style="18" customWidth="1"/>
    <col min="5363" max="5363" width="26.28515625" style="18" customWidth="1"/>
    <col min="5364" max="5364" width="64" style="18" customWidth="1"/>
    <col min="5365" max="5365" width="92.42578125" style="18" bestFit="1" customWidth="1"/>
    <col min="5366" max="5366" width="72.28515625" style="18" customWidth="1"/>
    <col min="5367" max="5367" width="284.140625" style="18" customWidth="1"/>
    <col min="5368" max="5617" width="12.140625" style="18"/>
    <col min="5618" max="5618" width="22.7109375" style="18" customWidth="1"/>
    <col min="5619" max="5619" width="26.28515625" style="18" customWidth="1"/>
    <col min="5620" max="5620" width="64" style="18" customWidth="1"/>
    <col min="5621" max="5621" width="92.42578125" style="18" bestFit="1" customWidth="1"/>
    <col min="5622" max="5622" width="72.28515625" style="18" customWidth="1"/>
    <col min="5623" max="5623" width="284.140625" style="18" customWidth="1"/>
    <col min="5624" max="5873" width="12.140625" style="18"/>
    <col min="5874" max="5874" width="22.7109375" style="18" customWidth="1"/>
    <col min="5875" max="5875" width="26.28515625" style="18" customWidth="1"/>
    <col min="5876" max="5876" width="64" style="18" customWidth="1"/>
    <col min="5877" max="5877" width="92.42578125" style="18" bestFit="1" customWidth="1"/>
    <col min="5878" max="5878" width="72.28515625" style="18" customWidth="1"/>
    <col min="5879" max="5879" width="284.140625" style="18" customWidth="1"/>
    <col min="5880" max="6129" width="12.140625" style="18"/>
    <col min="6130" max="6130" width="22.7109375" style="18" customWidth="1"/>
    <col min="6131" max="6131" width="26.28515625" style="18" customWidth="1"/>
    <col min="6132" max="6132" width="64" style="18" customWidth="1"/>
    <col min="6133" max="6133" width="92.42578125" style="18" bestFit="1" customWidth="1"/>
    <col min="6134" max="6134" width="72.28515625" style="18" customWidth="1"/>
    <col min="6135" max="6135" width="284.140625" style="18" customWidth="1"/>
    <col min="6136" max="6385" width="12.140625" style="18"/>
    <col min="6386" max="6386" width="22.7109375" style="18" customWidth="1"/>
    <col min="6387" max="6387" width="26.28515625" style="18" customWidth="1"/>
    <col min="6388" max="6388" width="64" style="18" customWidth="1"/>
    <col min="6389" max="6389" width="92.42578125" style="18" bestFit="1" customWidth="1"/>
    <col min="6390" max="6390" width="72.28515625" style="18" customWidth="1"/>
    <col min="6391" max="6391" width="284.140625" style="18" customWidth="1"/>
    <col min="6392" max="6641" width="12.140625" style="18"/>
    <col min="6642" max="6642" width="22.7109375" style="18" customWidth="1"/>
    <col min="6643" max="6643" width="26.28515625" style="18" customWidth="1"/>
    <col min="6644" max="6644" width="64" style="18" customWidth="1"/>
    <col min="6645" max="6645" width="92.42578125" style="18" bestFit="1" customWidth="1"/>
    <col min="6646" max="6646" width="72.28515625" style="18" customWidth="1"/>
    <col min="6647" max="6647" width="284.140625" style="18" customWidth="1"/>
    <col min="6648" max="6897" width="12.140625" style="18"/>
    <col min="6898" max="6898" width="22.7109375" style="18" customWidth="1"/>
    <col min="6899" max="6899" width="26.28515625" style="18" customWidth="1"/>
    <col min="6900" max="6900" width="64" style="18" customWidth="1"/>
    <col min="6901" max="6901" width="92.42578125" style="18" bestFit="1" customWidth="1"/>
    <col min="6902" max="6902" width="72.28515625" style="18" customWidth="1"/>
    <col min="6903" max="6903" width="284.140625" style="18" customWidth="1"/>
    <col min="6904" max="7153" width="12.140625" style="18"/>
    <col min="7154" max="7154" width="22.7109375" style="18" customWidth="1"/>
    <col min="7155" max="7155" width="26.28515625" style="18" customWidth="1"/>
    <col min="7156" max="7156" width="64" style="18" customWidth="1"/>
    <col min="7157" max="7157" width="92.42578125" style="18" bestFit="1" customWidth="1"/>
    <col min="7158" max="7158" width="72.28515625" style="18" customWidth="1"/>
    <col min="7159" max="7159" width="284.140625" style="18" customWidth="1"/>
    <col min="7160" max="7409" width="12.140625" style="18"/>
    <col min="7410" max="7410" width="22.7109375" style="18" customWidth="1"/>
    <col min="7411" max="7411" width="26.28515625" style="18" customWidth="1"/>
    <col min="7412" max="7412" width="64" style="18" customWidth="1"/>
    <col min="7413" max="7413" width="92.42578125" style="18" bestFit="1" customWidth="1"/>
    <col min="7414" max="7414" width="72.28515625" style="18" customWidth="1"/>
    <col min="7415" max="7415" width="284.140625" style="18" customWidth="1"/>
    <col min="7416" max="7665" width="12.140625" style="18"/>
    <col min="7666" max="7666" width="22.7109375" style="18" customWidth="1"/>
    <col min="7667" max="7667" width="26.28515625" style="18" customWidth="1"/>
    <col min="7668" max="7668" width="64" style="18" customWidth="1"/>
    <col min="7669" max="7669" width="92.42578125" style="18" bestFit="1" customWidth="1"/>
    <col min="7670" max="7670" width="72.28515625" style="18" customWidth="1"/>
    <col min="7671" max="7671" width="284.140625" style="18" customWidth="1"/>
    <col min="7672" max="7921" width="12.140625" style="18"/>
    <col min="7922" max="7922" width="22.7109375" style="18" customWidth="1"/>
    <col min="7923" max="7923" width="26.28515625" style="18" customWidth="1"/>
    <col min="7924" max="7924" width="64" style="18" customWidth="1"/>
    <col min="7925" max="7925" width="92.42578125" style="18" bestFit="1" customWidth="1"/>
    <col min="7926" max="7926" width="72.28515625" style="18" customWidth="1"/>
    <col min="7927" max="7927" width="284.140625" style="18" customWidth="1"/>
    <col min="7928" max="8177" width="12.140625" style="18"/>
    <col min="8178" max="8178" width="22.7109375" style="18" customWidth="1"/>
    <col min="8179" max="8179" width="26.28515625" style="18" customWidth="1"/>
    <col min="8180" max="8180" width="64" style="18" customWidth="1"/>
    <col min="8181" max="8181" width="92.42578125" style="18" bestFit="1" customWidth="1"/>
    <col min="8182" max="8182" width="72.28515625" style="18" customWidth="1"/>
    <col min="8183" max="8183" width="284.140625" style="18" customWidth="1"/>
    <col min="8184" max="8433" width="12.140625" style="18"/>
    <col min="8434" max="8434" width="22.7109375" style="18" customWidth="1"/>
    <col min="8435" max="8435" width="26.28515625" style="18" customWidth="1"/>
    <col min="8436" max="8436" width="64" style="18" customWidth="1"/>
    <col min="8437" max="8437" width="92.42578125" style="18" bestFit="1" customWidth="1"/>
    <col min="8438" max="8438" width="72.28515625" style="18" customWidth="1"/>
    <col min="8439" max="8439" width="284.140625" style="18" customWidth="1"/>
    <col min="8440" max="8689" width="12.140625" style="18"/>
    <col min="8690" max="8690" width="22.7109375" style="18" customWidth="1"/>
    <col min="8691" max="8691" width="26.28515625" style="18" customWidth="1"/>
    <col min="8692" max="8692" width="64" style="18" customWidth="1"/>
    <col min="8693" max="8693" width="92.42578125" style="18" bestFit="1" customWidth="1"/>
    <col min="8694" max="8694" width="72.28515625" style="18" customWidth="1"/>
    <col min="8695" max="8695" width="284.140625" style="18" customWidth="1"/>
    <col min="8696" max="8945" width="12.140625" style="18"/>
    <col min="8946" max="8946" width="22.7109375" style="18" customWidth="1"/>
    <col min="8947" max="8947" width="26.28515625" style="18" customWidth="1"/>
    <col min="8948" max="8948" width="64" style="18" customWidth="1"/>
    <col min="8949" max="8949" width="92.42578125" style="18" bestFit="1" customWidth="1"/>
    <col min="8950" max="8950" width="72.28515625" style="18" customWidth="1"/>
    <col min="8951" max="8951" width="284.140625" style="18" customWidth="1"/>
    <col min="8952" max="9201" width="12.140625" style="18"/>
    <col min="9202" max="9202" width="22.7109375" style="18" customWidth="1"/>
    <col min="9203" max="9203" width="26.28515625" style="18" customWidth="1"/>
    <col min="9204" max="9204" width="64" style="18" customWidth="1"/>
    <col min="9205" max="9205" width="92.42578125" style="18" bestFit="1" customWidth="1"/>
    <col min="9206" max="9206" width="72.28515625" style="18" customWidth="1"/>
    <col min="9207" max="9207" width="284.140625" style="18" customWidth="1"/>
    <col min="9208" max="9457" width="12.140625" style="18"/>
    <col min="9458" max="9458" width="22.7109375" style="18" customWidth="1"/>
    <col min="9459" max="9459" width="26.28515625" style="18" customWidth="1"/>
    <col min="9460" max="9460" width="64" style="18" customWidth="1"/>
    <col min="9461" max="9461" width="92.42578125" style="18" bestFit="1" customWidth="1"/>
    <col min="9462" max="9462" width="72.28515625" style="18" customWidth="1"/>
    <col min="9463" max="9463" width="284.140625" style="18" customWidth="1"/>
    <col min="9464" max="9713" width="12.140625" style="18"/>
    <col min="9714" max="9714" width="22.7109375" style="18" customWidth="1"/>
    <col min="9715" max="9715" width="26.28515625" style="18" customWidth="1"/>
    <col min="9716" max="9716" width="64" style="18" customWidth="1"/>
    <col min="9717" max="9717" width="92.42578125" style="18" bestFit="1" customWidth="1"/>
    <col min="9718" max="9718" width="72.28515625" style="18" customWidth="1"/>
    <col min="9719" max="9719" width="284.140625" style="18" customWidth="1"/>
    <col min="9720" max="9969" width="12.140625" style="18"/>
    <col min="9970" max="9970" width="22.7109375" style="18" customWidth="1"/>
    <col min="9971" max="9971" width="26.28515625" style="18" customWidth="1"/>
    <col min="9972" max="9972" width="64" style="18" customWidth="1"/>
    <col min="9973" max="9973" width="92.42578125" style="18" bestFit="1" customWidth="1"/>
    <col min="9974" max="9974" width="72.28515625" style="18" customWidth="1"/>
    <col min="9975" max="9975" width="284.140625" style="18" customWidth="1"/>
    <col min="9976" max="10225" width="12.140625" style="18"/>
    <col min="10226" max="10226" width="22.7109375" style="18" customWidth="1"/>
    <col min="10227" max="10227" width="26.28515625" style="18" customWidth="1"/>
    <col min="10228" max="10228" width="64" style="18" customWidth="1"/>
    <col min="10229" max="10229" width="92.42578125" style="18" bestFit="1" customWidth="1"/>
    <col min="10230" max="10230" width="72.28515625" style="18" customWidth="1"/>
    <col min="10231" max="10231" width="284.140625" style="18" customWidth="1"/>
    <col min="10232" max="10481" width="12.140625" style="18"/>
    <col min="10482" max="10482" width="22.7109375" style="18" customWidth="1"/>
    <col min="10483" max="10483" width="26.28515625" style="18" customWidth="1"/>
    <col min="10484" max="10484" width="64" style="18" customWidth="1"/>
    <col min="10485" max="10485" width="92.42578125" style="18" bestFit="1" customWidth="1"/>
    <col min="10486" max="10486" width="72.28515625" style="18" customWidth="1"/>
    <col min="10487" max="10487" width="284.140625" style="18" customWidth="1"/>
    <col min="10488" max="10737" width="12.140625" style="18"/>
    <col min="10738" max="10738" width="22.7109375" style="18" customWidth="1"/>
    <col min="10739" max="10739" width="26.28515625" style="18" customWidth="1"/>
    <col min="10740" max="10740" width="64" style="18" customWidth="1"/>
    <col min="10741" max="10741" width="92.42578125" style="18" bestFit="1" customWidth="1"/>
    <col min="10742" max="10742" width="72.28515625" style="18" customWidth="1"/>
    <col min="10743" max="10743" width="284.140625" style="18" customWidth="1"/>
    <col min="10744" max="10993" width="12.140625" style="18"/>
    <col min="10994" max="10994" width="22.7109375" style="18" customWidth="1"/>
    <col min="10995" max="10995" width="26.28515625" style="18" customWidth="1"/>
    <col min="10996" max="10996" width="64" style="18" customWidth="1"/>
    <col min="10997" max="10997" width="92.42578125" style="18" bestFit="1" customWidth="1"/>
    <col min="10998" max="10998" width="72.28515625" style="18" customWidth="1"/>
    <col min="10999" max="10999" width="284.140625" style="18" customWidth="1"/>
    <col min="11000" max="11249" width="12.140625" style="18"/>
    <col min="11250" max="11250" width="22.7109375" style="18" customWidth="1"/>
    <col min="11251" max="11251" width="26.28515625" style="18" customWidth="1"/>
    <col min="11252" max="11252" width="64" style="18" customWidth="1"/>
    <col min="11253" max="11253" width="92.42578125" style="18" bestFit="1" customWidth="1"/>
    <col min="11254" max="11254" width="72.28515625" style="18" customWidth="1"/>
    <col min="11255" max="11255" width="284.140625" style="18" customWidth="1"/>
    <col min="11256" max="11505" width="12.140625" style="18"/>
    <col min="11506" max="11506" width="22.7109375" style="18" customWidth="1"/>
    <col min="11507" max="11507" width="26.28515625" style="18" customWidth="1"/>
    <col min="11508" max="11508" width="64" style="18" customWidth="1"/>
    <col min="11509" max="11509" width="92.42578125" style="18" bestFit="1" customWidth="1"/>
    <col min="11510" max="11510" width="72.28515625" style="18" customWidth="1"/>
    <col min="11511" max="11511" width="284.140625" style="18" customWidth="1"/>
    <col min="11512" max="11761" width="12.140625" style="18"/>
    <col min="11762" max="11762" width="22.7109375" style="18" customWidth="1"/>
    <col min="11763" max="11763" width="26.28515625" style="18" customWidth="1"/>
    <col min="11764" max="11764" width="64" style="18" customWidth="1"/>
    <col min="11765" max="11765" width="92.42578125" style="18" bestFit="1" customWidth="1"/>
    <col min="11766" max="11766" width="72.28515625" style="18" customWidth="1"/>
    <col min="11767" max="11767" width="284.140625" style="18" customWidth="1"/>
    <col min="11768" max="12017" width="12.140625" style="18"/>
    <col min="12018" max="12018" width="22.7109375" style="18" customWidth="1"/>
    <col min="12019" max="12019" width="26.28515625" style="18" customWidth="1"/>
    <col min="12020" max="12020" width="64" style="18" customWidth="1"/>
    <col min="12021" max="12021" width="92.42578125" style="18" bestFit="1" customWidth="1"/>
    <col min="12022" max="12022" width="72.28515625" style="18" customWidth="1"/>
    <col min="12023" max="12023" width="284.140625" style="18" customWidth="1"/>
    <col min="12024" max="12273" width="12.140625" style="18"/>
    <col min="12274" max="12274" width="22.7109375" style="18" customWidth="1"/>
    <col min="12275" max="12275" width="26.28515625" style="18" customWidth="1"/>
    <col min="12276" max="12276" width="64" style="18" customWidth="1"/>
    <col min="12277" max="12277" width="92.42578125" style="18" bestFit="1" customWidth="1"/>
    <col min="12278" max="12278" width="72.28515625" style="18" customWidth="1"/>
    <col min="12279" max="12279" width="284.140625" style="18" customWidth="1"/>
    <col min="12280" max="12529" width="12.140625" style="18"/>
    <col min="12530" max="12530" width="22.7109375" style="18" customWidth="1"/>
    <col min="12531" max="12531" width="26.28515625" style="18" customWidth="1"/>
    <col min="12532" max="12532" width="64" style="18" customWidth="1"/>
    <col min="12533" max="12533" width="92.42578125" style="18" bestFit="1" customWidth="1"/>
    <col min="12534" max="12534" width="72.28515625" style="18" customWidth="1"/>
    <col min="12535" max="12535" width="284.140625" style="18" customWidth="1"/>
    <col min="12536" max="12785" width="12.140625" style="18"/>
    <col min="12786" max="12786" width="22.7109375" style="18" customWidth="1"/>
    <col min="12787" max="12787" width="26.28515625" style="18" customWidth="1"/>
    <col min="12788" max="12788" width="64" style="18" customWidth="1"/>
    <col min="12789" max="12789" width="92.42578125" style="18" bestFit="1" customWidth="1"/>
    <col min="12790" max="12790" width="72.28515625" style="18" customWidth="1"/>
    <col min="12791" max="12791" width="284.140625" style="18" customWidth="1"/>
    <col min="12792" max="13041" width="12.140625" style="18"/>
    <col min="13042" max="13042" width="22.7109375" style="18" customWidth="1"/>
    <col min="13043" max="13043" width="26.28515625" style="18" customWidth="1"/>
    <col min="13044" max="13044" width="64" style="18" customWidth="1"/>
    <col min="13045" max="13045" width="92.42578125" style="18" bestFit="1" customWidth="1"/>
    <col min="13046" max="13046" width="72.28515625" style="18" customWidth="1"/>
    <col min="13047" max="13047" width="284.140625" style="18" customWidth="1"/>
    <col min="13048" max="13297" width="12.140625" style="18"/>
    <col min="13298" max="13298" width="22.7109375" style="18" customWidth="1"/>
    <col min="13299" max="13299" width="26.28515625" style="18" customWidth="1"/>
    <col min="13300" max="13300" width="64" style="18" customWidth="1"/>
    <col min="13301" max="13301" width="92.42578125" style="18" bestFit="1" customWidth="1"/>
    <col min="13302" max="13302" width="72.28515625" style="18" customWidth="1"/>
    <col min="13303" max="13303" width="284.140625" style="18" customWidth="1"/>
    <col min="13304" max="13553" width="12.140625" style="18"/>
    <col min="13554" max="13554" width="22.7109375" style="18" customWidth="1"/>
    <col min="13555" max="13555" width="26.28515625" style="18" customWidth="1"/>
    <col min="13556" max="13556" width="64" style="18" customWidth="1"/>
    <col min="13557" max="13557" width="92.42578125" style="18" bestFit="1" customWidth="1"/>
    <col min="13558" max="13558" width="72.28515625" style="18" customWidth="1"/>
    <col min="13559" max="13559" width="284.140625" style="18" customWidth="1"/>
    <col min="13560" max="13809" width="12.140625" style="18"/>
    <col min="13810" max="13810" width="22.7109375" style="18" customWidth="1"/>
    <col min="13811" max="13811" width="26.28515625" style="18" customWidth="1"/>
    <col min="13812" max="13812" width="64" style="18" customWidth="1"/>
    <col min="13813" max="13813" width="92.42578125" style="18" bestFit="1" customWidth="1"/>
    <col min="13814" max="13814" width="72.28515625" style="18" customWidth="1"/>
    <col min="13815" max="13815" width="284.140625" style="18" customWidth="1"/>
    <col min="13816" max="14065" width="12.140625" style="18"/>
    <col min="14066" max="14066" width="22.7109375" style="18" customWidth="1"/>
    <col min="14067" max="14067" width="26.28515625" style="18" customWidth="1"/>
    <col min="14068" max="14068" width="64" style="18" customWidth="1"/>
    <col min="14069" max="14069" width="92.42578125" style="18" bestFit="1" customWidth="1"/>
    <col min="14070" max="14070" width="72.28515625" style="18" customWidth="1"/>
    <col min="14071" max="14071" width="284.140625" style="18" customWidth="1"/>
    <col min="14072" max="14321" width="12.140625" style="18"/>
    <col min="14322" max="14322" width="22.7109375" style="18" customWidth="1"/>
    <col min="14323" max="14323" width="26.28515625" style="18" customWidth="1"/>
    <col min="14324" max="14324" width="64" style="18" customWidth="1"/>
    <col min="14325" max="14325" width="92.42578125" style="18" bestFit="1" customWidth="1"/>
    <col min="14326" max="14326" width="72.28515625" style="18" customWidth="1"/>
    <col min="14327" max="14327" width="284.140625" style="18" customWidth="1"/>
    <col min="14328" max="14577" width="12.140625" style="18"/>
    <col min="14578" max="14578" width="22.7109375" style="18" customWidth="1"/>
    <col min="14579" max="14579" width="26.28515625" style="18" customWidth="1"/>
    <col min="14580" max="14580" width="64" style="18" customWidth="1"/>
    <col min="14581" max="14581" width="92.42578125" style="18" bestFit="1" customWidth="1"/>
    <col min="14582" max="14582" width="72.28515625" style="18" customWidth="1"/>
    <col min="14583" max="14583" width="284.140625" style="18" customWidth="1"/>
    <col min="14584" max="14833" width="12.140625" style="18"/>
    <col min="14834" max="14834" width="22.7109375" style="18" customWidth="1"/>
    <col min="14835" max="14835" width="26.28515625" style="18" customWidth="1"/>
    <col min="14836" max="14836" width="64" style="18" customWidth="1"/>
    <col min="14837" max="14837" width="92.42578125" style="18" bestFit="1" customWidth="1"/>
    <col min="14838" max="14838" width="72.28515625" style="18" customWidth="1"/>
    <col min="14839" max="14839" width="284.140625" style="18" customWidth="1"/>
    <col min="14840" max="15089" width="12.140625" style="18"/>
    <col min="15090" max="15090" width="22.7109375" style="18" customWidth="1"/>
    <col min="15091" max="15091" width="26.28515625" style="18" customWidth="1"/>
    <col min="15092" max="15092" width="64" style="18" customWidth="1"/>
    <col min="15093" max="15093" width="92.42578125" style="18" bestFit="1" customWidth="1"/>
    <col min="15094" max="15094" width="72.28515625" style="18" customWidth="1"/>
    <col min="15095" max="15095" width="284.140625" style="18" customWidth="1"/>
    <col min="15096" max="15345" width="12.140625" style="18"/>
    <col min="15346" max="15346" width="22.7109375" style="18" customWidth="1"/>
    <col min="15347" max="15347" width="26.28515625" style="18" customWidth="1"/>
    <col min="15348" max="15348" width="64" style="18" customWidth="1"/>
    <col min="15349" max="15349" width="92.42578125" style="18" bestFit="1" customWidth="1"/>
    <col min="15350" max="15350" width="72.28515625" style="18" customWidth="1"/>
    <col min="15351" max="15351" width="284.140625" style="18" customWidth="1"/>
    <col min="15352" max="15601" width="12.140625" style="18"/>
    <col min="15602" max="15602" width="22.7109375" style="18" customWidth="1"/>
    <col min="15603" max="15603" width="26.28515625" style="18" customWidth="1"/>
    <col min="15604" max="15604" width="64" style="18" customWidth="1"/>
    <col min="15605" max="15605" width="92.42578125" style="18" bestFit="1" customWidth="1"/>
    <col min="15606" max="15606" width="72.28515625" style="18" customWidth="1"/>
    <col min="15607" max="15607" width="284.140625" style="18" customWidth="1"/>
    <col min="15608" max="15857" width="12.140625" style="18"/>
    <col min="15858" max="15858" width="22.7109375" style="18" customWidth="1"/>
    <col min="15859" max="15859" width="26.28515625" style="18" customWidth="1"/>
    <col min="15860" max="15860" width="64" style="18" customWidth="1"/>
    <col min="15861" max="15861" width="92.42578125" style="18" bestFit="1" customWidth="1"/>
    <col min="15862" max="15862" width="72.28515625" style="18" customWidth="1"/>
    <col min="15863" max="15863" width="284.140625" style="18" customWidth="1"/>
    <col min="15864" max="16113" width="12.140625" style="18"/>
    <col min="16114" max="16114" width="22.7109375" style="18" customWidth="1"/>
    <col min="16115" max="16115" width="26.28515625" style="18" customWidth="1"/>
    <col min="16116" max="16116" width="64" style="18" customWidth="1"/>
    <col min="16117" max="16117" width="92.42578125" style="18" bestFit="1" customWidth="1"/>
    <col min="16118" max="16118" width="72.28515625" style="18" customWidth="1"/>
    <col min="16119" max="16119" width="284.140625" style="18" customWidth="1"/>
    <col min="16120" max="16384" width="12.140625" style="18"/>
  </cols>
  <sheetData>
    <row r="1" spans="1:6" ht="18.75" x14ac:dyDescent="0.3">
      <c r="A1" s="17"/>
      <c r="B1" s="17"/>
      <c r="C1" s="17"/>
      <c r="D1" s="197"/>
      <c r="E1" s="27"/>
      <c r="F1" s="21"/>
    </row>
    <row r="2" spans="1:6" ht="18.75" x14ac:dyDescent="0.3">
      <c r="A2" s="17"/>
      <c r="B2" s="17"/>
      <c r="C2" s="17"/>
      <c r="D2" s="200" t="s">
        <v>18</v>
      </c>
      <c r="E2" s="27"/>
      <c r="F2" s="21"/>
    </row>
    <row r="3" spans="1:6" ht="15" customHeight="1" x14ac:dyDescent="0.3">
      <c r="A3" s="17"/>
      <c r="B3" s="17"/>
      <c r="C3" s="17"/>
      <c r="D3" s="200" t="s">
        <v>19</v>
      </c>
      <c r="E3" s="27"/>
      <c r="F3" s="21"/>
    </row>
    <row r="4" spans="1:6" ht="15" customHeight="1" x14ac:dyDescent="0.3">
      <c r="A4" s="17"/>
      <c r="B4" s="17"/>
      <c r="C4" s="17"/>
      <c r="D4" s="200" t="s">
        <v>20</v>
      </c>
      <c r="E4" s="27"/>
      <c r="F4" s="21"/>
    </row>
    <row r="5" spans="1:6" ht="15" customHeight="1" x14ac:dyDescent="0.3">
      <c r="A5" s="17"/>
      <c r="B5" s="17"/>
      <c r="C5" s="17"/>
      <c r="D5" s="201" t="s">
        <v>1687</v>
      </c>
      <c r="E5" s="27"/>
      <c r="F5" s="21"/>
    </row>
    <row r="6" spans="1:6" ht="15" customHeight="1" x14ac:dyDescent="0.3">
      <c r="A6" s="17"/>
      <c r="B6" s="17"/>
      <c r="C6" s="17"/>
      <c r="D6" s="200" t="s">
        <v>21</v>
      </c>
      <c r="E6" s="27"/>
      <c r="F6" s="21"/>
    </row>
    <row r="7" spans="1:6" ht="15" customHeight="1" x14ac:dyDescent="0.3">
      <c r="A7" s="17"/>
      <c r="B7" s="17"/>
      <c r="C7" s="17"/>
      <c r="D7" s="200"/>
      <c r="E7" s="27"/>
      <c r="F7" s="21"/>
    </row>
    <row r="8" spans="1:6" ht="15.6" customHeight="1" x14ac:dyDescent="0.3">
      <c r="A8" s="17"/>
      <c r="B8" s="17"/>
      <c r="C8" s="17"/>
      <c r="D8" s="202" t="s">
        <v>1354</v>
      </c>
      <c r="E8" s="27"/>
      <c r="F8" s="21"/>
    </row>
    <row r="9" spans="1:6" ht="15.6" customHeight="1" x14ac:dyDescent="0.3">
      <c r="A9" s="17"/>
      <c r="B9" s="17"/>
      <c r="C9" s="17"/>
      <c r="D9" s="200" t="s">
        <v>1355</v>
      </c>
      <c r="E9" s="27"/>
      <c r="F9" s="21"/>
    </row>
    <row r="10" spans="1:6" ht="15.6" customHeight="1" x14ac:dyDescent="0.3">
      <c r="A10" s="17"/>
      <c r="B10" s="17"/>
      <c r="C10" s="17"/>
      <c r="D10" s="200" t="s">
        <v>2201</v>
      </c>
      <c r="E10" s="27"/>
      <c r="F10" s="21"/>
    </row>
    <row r="11" spans="1:6" ht="18.75" x14ac:dyDescent="0.3">
      <c r="A11" s="17"/>
      <c r="B11" s="17"/>
      <c r="C11" s="17"/>
      <c r="D11" s="202" t="s">
        <v>1356</v>
      </c>
      <c r="E11" s="27"/>
      <c r="F11" s="21"/>
    </row>
    <row r="12" spans="1:6" ht="18.75" x14ac:dyDescent="0.3">
      <c r="A12" s="17"/>
      <c r="B12" s="17"/>
      <c r="C12" s="17"/>
      <c r="D12" s="203" t="s">
        <v>2200</v>
      </c>
      <c r="E12" s="169"/>
      <c r="F12" s="17"/>
    </row>
    <row r="14" spans="1:6" ht="18.75" x14ac:dyDescent="0.3">
      <c r="A14" s="32" t="s">
        <v>22</v>
      </c>
      <c r="B14" s="33" t="s">
        <v>23</v>
      </c>
      <c r="C14" s="269" t="s">
        <v>24</v>
      </c>
      <c r="D14" s="264"/>
      <c r="E14" s="34"/>
      <c r="F14" s="34"/>
    </row>
    <row r="15" spans="1:6" ht="18.75" x14ac:dyDescent="0.3">
      <c r="A15" s="4" t="s">
        <v>1</v>
      </c>
      <c r="B15" s="35">
        <v>46</v>
      </c>
      <c r="C15" s="270">
        <v>25</v>
      </c>
      <c r="D15" s="265"/>
      <c r="E15" s="34"/>
      <c r="F15" s="34"/>
    </row>
    <row r="16" spans="1:6" ht="37.5" x14ac:dyDescent="0.3">
      <c r="A16" s="6" t="s">
        <v>2</v>
      </c>
      <c r="B16" s="36">
        <v>20</v>
      </c>
      <c r="C16" s="271">
        <v>11</v>
      </c>
      <c r="D16" s="265"/>
      <c r="E16" s="34"/>
      <c r="F16" s="34"/>
    </row>
    <row r="17" spans="1:6" ht="37.5" x14ac:dyDescent="0.3">
      <c r="A17" s="4" t="s">
        <v>3</v>
      </c>
      <c r="B17" s="35">
        <v>12</v>
      </c>
      <c r="C17" s="270">
        <v>6</v>
      </c>
      <c r="D17" s="265"/>
      <c r="E17" s="34"/>
      <c r="F17" s="34"/>
    </row>
    <row r="18" spans="1:6" ht="56.25" x14ac:dyDescent="0.3">
      <c r="A18" s="6" t="s">
        <v>4</v>
      </c>
      <c r="B18" s="36">
        <v>6</v>
      </c>
      <c r="C18" s="271">
        <v>3</v>
      </c>
      <c r="D18" s="265"/>
      <c r="E18" s="34"/>
      <c r="F18" s="34"/>
    </row>
    <row r="19" spans="1:6" ht="18.75" x14ac:dyDescent="0.3">
      <c r="A19" s="4" t="s">
        <v>5</v>
      </c>
      <c r="B19" s="35">
        <v>48</v>
      </c>
      <c r="C19" s="270">
        <v>26</v>
      </c>
      <c r="D19" s="265"/>
      <c r="E19" s="34"/>
      <c r="F19" s="34"/>
    </row>
    <row r="20" spans="1:6" ht="37.5" x14ac:dyDescent="0.3">
      <c r="A20" s="6" t="s">
        <v>6</v>
      </c>
      <c r="B20" s="36">
        <v>14</v>
      </c>
      <c r="C20" s="271">
        <v>7</v>
      </c>
      <c r="D20" s="265"/>
      <c r="E20" s="34"/>
      <c r="F20" s="34"/>
    </row>
    <row r="21" spans="1:6" ht="18.75" x14ac:dyDescent="0.3">
      <c r="A21" s="4" t="s">
        <v>7</v>
      </c>
      <c r="B21" s="35">
        <v>16</v>
      </c>
      <c r="C21" s="270">
        <v>9</v>
      </c>
      <c r="D21" s="265"/>
      <c r="E21" s="34"/>
      <c r="F21" s="34"/>
    </row>
    <row r="22" spans="1:6" ht="18.75" x14ac:dyDescent="0.3">
      <c r="A22" s="4" t="s">
        <v>8</v>
      </c>
      <c r="B22" s="35">
        <v>19</v>
      </c>
      <c r="C22" s="270">
        <v>10</v>
      </c>
      <c r="D22" s="265"/>
      <c r="E22" s="34"/>
      <c r="F22" s="34"/>
    </row>
    <row r="23" spans="1:6" ht="37.5" x14ac:dyDescent="0.3">
      <c r="A23" s="6" t="s">
        <v>9</v>
      </c>
      <c r="B23" s="36">
        <v>2</v>
      </c>
      <c r="C23" s="271">
        <v>1</v>
      </c>
      <c r="D23" s="265"/>
      <c r="E23" s="34"/>
      <c r="F23" s="34"/>
    </row>
    <row r="24" spans="1:6" ht="18.75" x14ac:dyDescent="0.3">
      <c r="A24" s="8" t="s">
        <v>10</v>
      </c>
      <c r="B24" s="135">
        <v>2</v>
      </c>
      <c r="C24" s="270">
        <v>1</v>
      </c>
      <c r="D24" s="265"/>
      <c r="E24" s="34"/>
      <c r="F24" s="34"/>
    </row>
    <row r="25" spans="1:6" ht="37.5" x14ac:dyDescent="0.3">
      <c r="A25" s="6" t="s">
        <v>11</v>
      </c>
      <c r="B25" s="37">
        <v>2</v>
      </c>
      <c r="C25" s="271">
        <v>1</v>
      </c>
      <c r="D25" s="265"/>
      <c r="E25" s="38"/>
      <c r="F25" s="34"/>
    </row>
    <row r="26" spans="1:6" ht="18.75" x14ac:dyDescent="0.3">
      <c r="A26" s="267" t="s">
        <v>25</v>
      </c>
      <c r="B26" s="268">
        <f>SUM(B15:B25)</f>
        <v>187</v>
      </c>
      <c r="C26" s="273">
        <f>SUM(C15:C25)</f>
        <v>100</v>
      </c>
      <c r="D26" s="266"/>
      <c r="E26" s="38"/>
      <c r="F26" s="34"/>
    </row>
    <row r="27" spans="1:6" ht="24.6" customHeight="1" x14ac:dyDescent="0.25">
      <c r="A27" s="446" t="s">
        <v>51</v>
      </c>
      <c r="B27" s="446"/>
      <c r="C27" s="446"/>
      <c r="D27" s="446"/>
      <c r="E27" s="446"/>
      <c r="F27" s="446"/>
    </row>
    <row r="28" spans="1:6" ht="54.6" customHeight="1" x14ac:dyDescent="0.25">
      <c r="A28" s="447" t="s">
        <v>52</v>
      </c>
      <c r="B28" s="447"/>
      <c r="C28" s="447"/>
      <c r="D28" s="447"/>
      <c r="E28" s="447"/>
      <c r="F28" s="447"/>
    </row>
    <row r="29" spans="1:6" s="23" customFormat="1" ht="18.75" x14ac:dyDescent="0.25">
      <c r="A29" s="39" t="s">
        <v>26</v>
      </c>
      <c r="B29" s="39"/>
      <c r="C29" s="39"/>
      <c r="D29" s="39"/>
      <c r="E29" s="39"/>
      <c r="F29" s="39"/>
    </row>
    <row r="30" spans="1:6" s="24" customFormat="1" ht="18.75" x14ac:dyDescent="0.25">
      <c r="A30" s="40" t="s">
        <v>27</v>
      </c>
      <c r="B30" s="41" t="s">
        <v>28</v>
      </c>
      <c r="C30" s="40" t="s">
        <v>29</v>
      </c>
      <c r="D30" s="41" t="s">
        <v>30</v>
      </c>
      <c r="E30" s="42" t="s">
        <v>31</v>
      </c>
      <c r="F30" s="41" t="s">
        <v>32</v>
      </c>
    </row>
    <row r="31" spans="1:6" s="25" customFormat="1" ht="18.75" x14ac:dyDescent="0.25">
      <c r="A31" s="43" t="s">
        <v>1576</v>
      </c>
      <c r="B31" s="43"/>
      <c r="C31" s="44"/>
      <c r="D31" s="44"/>
      <c r="E31" s="44"/>
      <c r="F31" s="44"/>
    </row>
    <row r="32" spans="1:6" ht="18.75" x14ac:dyDescent="0.25">
      <c r="A32" s="45" t="s">
        <v>33</v>
      </c>
      <c r="B32" s="274"/>
      <c r="C32" s="57" t="s">
        <v>1195</v>
      </c>
      <c r="D32" s="274"/>
      <c r="E32" s="275"/>
      <c r="F32" s="276"/>
    </row>
    <row r="33" spans="1:6" ht="18.75" x14ac:dyDescent="0.25">
      <c r="A33" s="45" t="s">
        <v>34</v>
      </c>
      <c r="B33" s="274"/>
      <c r="C33" s="57" t="s">
        <v>1195</v>
      </c>
      <c r="D33" s="274"/>
      <c r="E33" s="275"/>
      <c r="F33" s="276"/>
    </row>
    <row r="34" spans="1:6" ht="18.75" x14ac:dyDescent="0.25">
      <c r="A34" s="45" t="s">
        <v>35</v>
      </c>
      <c r="B34" s="274"/>
      <c r="C34" s="57" t="s">
        <v>1195</v>
      </c>
      <c r="D34" s="274"/>
      <c r="E34" s="275"/>
      <c r="F34" s="276"/>
    </row>
    <row r="35" spans="1:6" ht="18.75" x14ac:dyDescent="0.25">
      <c r="A35" s="45" t="s">
        <v>36</v>
      </c>
      <c r="B35" s="274"/>
      <c r="C35" s="57" t="s">
        <v>1195</v>
      </c>
      <c r="D35" s="274"/>
      <c r="E35" s="275"/>
      <c r="F35" s="276"/>
    </row>
    <row r="36" spans="1:6" ht="18.75" x14ac:dyDescent="0.25">
      <c r="A36" s="50" t="s">
        <v>37</v>
      </c>
      <c r="B36" s="55"/>
      <c r="C36" s="55"/>
      <c r="D36" s="55"/>
      <c r="E36" s="56"/>
      <c r="F36" s="55"/>
    </row>
    <row r="37" spans="1:6" ht="18.75" x14ac:dyDescent="0.3">
      <c r="A37" s="45" t="s">
        <v>38</v>
      </c>
      <c r="B37" s="57"/>
      <c r="C37" s="284"/>
      <c r="D37" s="58"/>
      <c r="E37" s="176"/>
      <c r="F37" s="57"/>
    </row>
    <row r="38" spans="1:6" ht="18.75" x14ac:dyDescent="0.3">
      <c r="A38" s="45" t="s">
        <v>39</v>
      </c>
      <c r="B38" s="51"/>
      <c r="C38" s="285"/>
      <c r="D38" s="231"/>
      <c r="E38" s="232"/>
      <c r="F38" s="138"/>
    </row>
    <row r="39" spans="1:6" s="26" customFormat="1" ht="18.75" x14ac:dyDescent="0.3">
      <c r="A39" s="63" t="s">
        <v>40</v>
      </c>
      <c r="B39" s="51"/>
      <c r="C39" s="285"/>
      <c r="D39" s="231"/>
      <c r="E39" s="154"/>
      <c r="F39" s="138"/>
    </row>
    <row r="40" spans="1:6" s="26" customFormat="1" ht="18.75" x14ac:dyDescent="0.3">
      <c r="A40" s="63" t="s">
        <v>41</v>
      </c>
      <c r="B40" s="64"/>
      <c r="C40" s="285"/>
      <c r="D40" s="233"/>
      <c r="E40" s="154"/>
      <c r="F40" s="120"/>
    </row>
    <row r="41" spans="1:6" s="25" customFormat="1" ht="18.75" x14ac:dyDescent="0.25">
      <c r="A41" s="43" t="s">
        <v>1577</v>
      </c>
      <c r="B41" s="43"/>
      <c r="C41" s="44"/>
      <c r="D41" s="44"/>
      <c r="E41" s="44"/>
      <c r="F41" s="44"/>
    </row>
    <row r="42" spans="1:6" ht="18" customHeight="1" x14ac:dyDescent="0.25">
      <c r="A42" s="69" t="s">
        <v>33</v>
      </c>
      <c r="B42" s="485" t="s">
        <v>848</v>
      </c>
      <c r="C42" s="486"/>
      <c r="D42" s="274"/>
      <c r="E42" s="275"/>
      <c r="F42" s="276"/>
    </row>
    <row r="43" spans="1:6" ht="18" customHeight="1" x14ac:dyDescent="0.25">
      <c r="A43" s="69" t="s">
        <v>34</v>
      </c>
      <c r="B43" s="487"/>
      <c r="C43" s="488"/>
      <c r="D43" s="274"/>
      <c r="E43" s="275"/>
      <c r="F43" s="276"/>
    </row>
    <row r="44" spans="1:6" ht="18" customHeight="1" x14ac:dyDescent="0.25">
      <c r="A44" s="69" t="s">
        <v>35</v>
      </c>
      <c r="B44" s="487"/>
      <c r="C44" s="488"/>
      <c r="D44" s="274"/>
      <c r="E44" s="275"/>
      <c r="F44" s="276"/>
    </row>
    <row r="45" spans="1:6" ht="18" customHeight="1" x14ac:dyDescent="0.25">
      <c r="A45" s="69" t="s">
        <v>36</v>
      </c>
      <c r="B45" s="487"/>
      <c r="C45" s="488"/>
      <c r="D45" s="274"/>
      <c r="E45" s="275"/>
      <c r="F45" s="276"/>
    </row>
    <row r="46" spans="1:6" ht="18.75" x14ac:dyDescent="0.25">
      <c r="A46" s="161" t="s">
        <v>37</v>
      </c>
      <c r="B46" s="487"/>
      <c r="C46" s="488"/>
      <c r="D46" s="55"/>
      <c r="E46" s="56"/>
      <c r="F46" s="55"/>
    </row>
    <row r="47" spans="1:6" ht="18.75" x14ac:dyDescent="0.25">
      <c r="A47" s="69" t="s">
        <v>38</v>
      </c>
      <c r="B47" s="487"/>
      <c r="C47" s="488"/>
      <c r="D47" s="274"/>
      <c r="E47" s="275"/>
      <c r="F47" s="276"/>
    </row>
    <row r="48" spans="1:6" ht="18.75" x14ac:dyDescent="0.25">
      <c r="A48" s="69" t="s">
        <v>39</v>
      </c>
      <c r="B48" s="487"/>
      <c r="C48" s="488"/>
      <c r="D48" s="274"/>
      <c r="E48" s="275"/>
      <c r="F48" s="276"/>
    </row>
    <row r="49" spans="1:6" s="26" customFormat="1" ht="18.75" x14ac:dyDescent="0.3">
      <c r="A49" s="74" t="s">
        <v>40</v>
      </c>
      <c r="B49" s="487"/>
      <c r="C49" s="488"/>
      <c r="D49" s="75"/>
      <c r="E49" s="49"/>
      <c r="F49" s="62"/>
    </row>
    <row r="50" spans="1:6" s="26" customFormat="1" ht="18.75" x14ac:dyDescent="0.25">
      <c r="A50" s="74" t="s">
        <v>41</v>
      </c>
      <c r="B50" s="489"/>
      <c r="C50" s="490"/>
      <c r="D50" s="76"/>
      <c r="E50" s="77"/>
      <c r="F50" s="57"/>
    </row>
    <row r="51" spans="1:6" s="25" customFormat="1" ht="37.5" x14ac:dyDescent="0.25">
      <c r="A51" s="43" t="s">
        <v>1578</v>
      </c>
      <c r="B51" s="43"/>
      <c r="C51" s="44"/>
      <c r="D51" s="44"/>
      <c r="E51" s="44"/>
      <c r="F51" s="44"/>
    </row>
    <row r="52" spans="1:6" ht="18.75" x14ac:dyDescent="0.25">
      <c r="A52" s="69" t="s">
        <v>33</v>
      </c>
      <c r="B52" s="70" t="s">
        <v>615</v>
      </c>
      <c r="C52" s="71" t="s">
        <v>3</v>
      </c>
      <c r="D52" s="72" t="s">
        <v>616</v>
      </c>
      <c r="E52" s="71" t="s">
        <v>1383</v>
      </c>
      <c r="F52" s="73" t="s">
        <v>617</v>
      </c>
    </row>
    <row r="53" spans="1:6" ht="18.75" x14ac:dyDescent="0.25">
      <c r="A53" s="69" t="s">
        <v>34</v>
      </c>
      <c r="B53" s="70" t="s">
        <v>618</v>
      </c>
      <c r="C53" s="71" t="s">
        <v>3</v>
      </c>
      <c r="D53" s="72" t="s">
        <v>619</v>
      </c>
      <c r="E53" s="71" t="s">
        <v>1383</v>
      </c>
      <c r="F53" s="73" t="s">
        <v>620</v>
      </c>
    </row>
    <row r="54" spans="1:6" ht="18.75" x14ac:dyDescent="0.25">
      <c r="A54" s="45" t="s">
        <v>35</v>
      </c>
      <c r="B54" s="46" t="s">
        <v>598</v>
      </c>
      <c r="C54" s="46" t="s">
        <v>1</v>
      </c>
      <c r="D54" s="49" t="s">
        <v>599</v>
      </c>
      <c r="E54" s="46" t="s">
        <v>57</v>
      </c>
      <c r="F54" s="50" t="s">
        <v>600</v>
      </c>
    </row>
    <row r="55" spans="1:6" ht="18.75" x14ac:dyDescent="0.25">
      <c r="A55" s="45" t="s">
        <v>36</v>
      </c>
      <c r="B55" s="46" t="s">
        <v>601</v>
      </c>
      <c r="C55" s="51" t="s">
        <v>1</v>
      </c>
      <c r="D55" s="52" t="s">
        <v>602</v>
      </c>
      <c r="E55" s="53" t="s">
        <v>57</v>
      </c>
      <c r="F55" s="54" t="s">
        <v>603</v>
      </c>
    </row>
    <row r="56" spans="1:6" ht="18.75" x14ac:dyDescent="0.25">
      <c r="A56" s="50" t="s">
        <v>37</v>
      </c>
      <c r="B56" s="80"/>
      <c r="C56" s="80"/>
      <c r="D56" s="80"/>
      <c r="E56" s="81"/>
      <c r="F56" s="80"/>
    </row>
    <row r="57" spans="1:6" s="26" customFormat="1" ht="18.75" x14ac:dyDescent="0.25">
      <c r="A57" s="45" t="s">
        <v>38</v>
      </c>
      <c r="B57" s="82" t="s">
        <v>627</v>
      </c>
      <c r="C57" s="83" t="s">
        <v>7</v>
      </c>
      <c r="D57" s="84" t="s">
        <v>628</v>
      </c>
      <c r="E57" s="85" t="s">
        <v>629</v>
      </c>
      <c r="F57" s="86" t="s">
        <v>630</v>
      </c>
    </row>
    <row r="58" spans="1:6" s="26" customFormat="1" ht="18.75" x14ac:dyDescent="0.25">
      <c r="A58" s="45" t="s">
        <v>39</v>
      </c>
      <c r="B58" s="82" t="s">
        <v>631</v>
      </c>
      <c r="C58" s="83" t="s">
        <v>7</v>
      </c>
      <c r="D58" s="84" t="s">
        <v>632</v>
      </c>
      <c r="E58" s="85" t="s">
        <v>629</v>
      </c>
      <c r="F58" s="86" t="s">
        <v>633</v>
      </c>
    </row>
    <row r="59" spans="1:6" s="26" customFormat="1" ht="18.75" x14ac:dyDescent="0.25">
      <c r="A59" s="63" t="s">
        <v>40</v>
      </c>
      <c r="B59" s="46" t="s">
        <v>593</v>
      </c>
      <c r="C59" s="47" t="s">
        <v>5</v>
      </c>
      <c r="D59" s="46" t="s">
        <v>594</v>
      </c>
      <c r="E59" s="48" t="s">
        <v>1391</v>
      </c>
      <c r="F59" s="46" t="s">
        <v>595</v>
      </c>
    </row>
    <row r="60" spans="1:6" s="26" customFormat="1" ht="18.75" x14ac:dyDescent="0.25">
      <c r="A60" s="63" t="s">
        <v>41</v>
      </c>
      <c r="B60" s="46" t="s">
        <v>596</v>
      </c>
      <c r="C60" s="47" t="s">
        <v>5</v>
      </c>
      <c r="D60" s="46" t="s">
        <v>597</v>
      </c>
      <c r="E60" s="48" t="s">
        <v>1391</v>
      </c>
      <c r="F60" s="46" t="s">
        <v>595</v>
      </c>
    </row>
    <row r="61" spans="1:6" s="25" customFormat="1" ht="37.5" x14ac:dyDescent="0.25">
      <c r="A61" s="43" t="s">
        <v>1579</v>
      </c>
      <c r="B61" s="43"/>
      <c r="C61" s="44"/>
      <c r="D61" s="44"/>
      <c r="E61" s="44"/>
      <c r="F61" s="44"/>
    </row>
    <row r="62" spans="1:6" ht="18.75" x14ac:dyDescent="0.25">
      <c r="A62" s="45" t="s">
        <v>33</v>
      </c>
      <c r="B62" s="207" t="s">
        <v>835</v>
      </c>
      <c r="C62" s="207" t="s">
        <v>8</v>
      </c>
      <c r="D62" s="207" t="s">
        <v>635</v>
      </c>
      <c r="E62" s="207" t="s">
        <v>308</v>
      </c>
      <c r="F62" s="207" t="s">
        <v>636</v>
      </c>
    </row>
    <row r="63" spans="1:6" ht="18.75" x14ac:dyDescent="0.25">
      <c r="A63" s="45" t="s">
        <v>34</v>
      </c>
      <c r="B63" s="207" t="s">
        <v>838</v>
      </c>
      <c r="C63" s="207" t="s">
        <v>8</v>
      </c>
      <c r="D63" s="207" t="s">
        <v>635</v>
      </c>
      <c r="E63" s="207" t="s">
        <v>308</v>
      </c>
      <c r="F63" s="207" t="s">
        <v>636</v>
      </c>
    </row>
    <row r="64" spans="1:6" ht="18.75" x14ac:dyDescent="0.25">
      <c r="A64" s="45" t="s">
        <v>35</v>
      </c>
      <c r="B64" s="46" t="s">
        <v>610</v>
      </c>
      <c r="C64" s="67" t="s">
        <v>5</v>
      </c>
      <c r="D64" s="68" t="s">
        <v>611</v>
      </c>
      <c r="E64" s="48" t="s">
        <v>1391</v>
      </c>
      <c r="F64" s="46" t="s">
        <v>612</v>
      </c>
    </row>
    <row r="65" spans="1:6" ht="18.75" x14ac:dyDescent="0.25">
      <c r="A65" s="45" t="s">
        <v>36</v>
      </c>
      <c r="B65" s="46" t="s">
        <v>613</v>
      </c>
      <c r="C65" s="47" t="s">
        <v>5</v>
      </c>
      <c r="D65" s="68" t="s">
        <v>614</v>
      </c>
      <c r="E65" s="48" t="s">
        <v>1391</v>
      </c>
      <c r="F65" s="46" t="s">
        <v>612</v>
      </c>
    </row>
    <row r="66" spans="1:6" ht="18.75" x14ac:dyDescent="0.25">
      <c r="A66" s="50" t="s">
        <v>37</v>
      </c>
      <c r="B66" s="55"/>
      <c r="C66" s="55"/>
      <c r="D66" s="45"/>
      <c r="E66" s="59"/>
      <c r="F66" s="45"/>
    </row>
    <row r="67" spans="1:6" s="26" customFormat="1" ht="18.75" x14ac:dyDescent="0.25">
      <c r="A67" s="45" t="s">
        <v>38</v>
      </c>
      <c r="B67" s="46" t="s">
        <v>604</v>
      </c>
      <c r="C67" s="118" t="s">
        <v>1</v>
      </c>
      <c r="D67" s="127" t="s">
        <v>605</v>
      </c>
      <c r="E67" s="120" t="s">
        <v>63</v>
      </c>
      <c r="F67" s="121" t="s">
        <v>606</v>
      </c>
    </row>
    <row r="68" spans="1:6" s="26" customFormat="1" ht="18.75" x14ac:dyDescent="0.25">
      <c r="A68" s="45" t="s">
        <v>39</v>
      </c>
      <c r="B68" s="137" t="s">
        <v>607</v>
      </c>
      <c r="C68" s="120" t="s">
        <v>1</v>
      </c>
      <c r="D68" s="122" t="s">
        <v>608</v>
      </c>
      <c r="E68" s="120" t="s">
        <v>63</v>
      </c>
      <c r="F68" s="123" t="s">
        <v>609</v>
      </c>
    </row>
    <row r="69" spans="1:6" s="26" customFormat="1" ht="18.75" x14ac:dyDescent="0.3">
      <c r="A69" s="63" t="s">
        <v>40</v>
      </c>
      <c r="B69" s="90"/>
      <c r="C69" s="57" t="s">
        <v>1195</v>
      </c>
      <c r="D69" s="90"/>
      <c r="E69" s="90"/>
      <c r="F69" s="90"/>
    </row>
    <row r="70" spans="1:6" s="26" customFormat="1" ht="18.75" x14ac:dyDescent="0.3">
      <c r="A70" s="63" t="s">
        <v>41</v>
      </c>
      <c r="B70" s="90"/>
      <c r="C70" s="118" t="s">
        <v>1195</v>
      </c>
      <c r="D70" s="90"/>
      <c r="E70" s="90"/>
      <c r="F70" s="90"/>
    </row>
    <row r="71" spans="1:6" s="25" customFormat="1" ht="18.75" x14ac:dyDescent="0.25">
      <c r="A71" s="43" t="s">
        <v>1580</v>
      </c>
      <c r="B71" s="43"/>
      <c r="C71" s="44"/>
      <c r="D71" s="44"/>
      <c r="E71" s="44"/>
      <c r="F71" s="44"/>
    </row>
    <row r="72" spans="1:6" ht="37.5" x14ac:dyDescent="0.25">
      <c r="A72" s="45" t="s">
        <v>33</v>
      </c>
      <c r="B72" s="92" t="s">
        <v>643</v>
      </c>
      <c r="C72" s="92" t="s">
        <v>1329</v>
      </c>
      <c r="D72" s="93" t="s">
        <v>1626</v>
      </c>
      <c r="E72" s="189" t="s">
        <v>61</v>
      </c>
      <c r="F72" s="93" t="s">
        <v>1628</v>
      </c>
    </row>
    <row r="73" spans="1:6" ht="37.5" x14ac:dyDescent="0.25">
      <c r="A73" s="45" t="s">
        <v>34</v>
      </c>
      <c r="B73" s="92" t="s">
        <v>1630</v>
      </c>
      <c r="C73" s="92" t="s">
        <v>1329</v>
      </c>
      <c r="D73" s="92" t="s">
        <v>1627</v>
      </c>
      <c r="E73" s="189" t="s">
        <v>61</v>
      </c>
      <c r="F73" s="93" t="s">
        <v>1629</v>
      </c>
    </row>
    <row r="74" spans="1:6" ht="37.5" x14ac:dyDescent="0.25">
      <c r="A74" s="45" t="s">
        <v>35</v>
      </c>
      <c r="B74" s="92" t="s">
        <v>643</v>
      </c>
      <c r="C74" s="92" t="s">
        <v>1332</v>
      </c>
      <c r="D74" s="93" t="s">
        <v>1626</v>
      </c>
      <c r="E74" s="189" t="s">
        <v>61</v>
      </c>
      <c r="F74" s="93" t="s">
        <v>1628</v>
      </c>
    </row>
    <row r="75" spans="1:6" ht="37.5" x14ac:dyDescent="0.25">
      <c r="A75" s="45" t="s">
        <v>36</v>
      </c>
      <c r="B75" s="92" t="s">
        <v>1630</v>
      </c>
      <c r="C75" s="92" t="s">
        <v>1332</v>
      </c>
      <c r="D75" s="92" t="s">
        <v>1627</v>
      </c>
      <c r="E75" s="189" t="s">
        <v>61</v>
      </c>
      <c r="F75" s="93" t="s">
        <v>1629</v>
      </c>
    </row>
    <row r="76" spans="1:6" ht="18.75" x14ac:dyDescent="0.25">
      <c r="A76" s="50" t="s">
        <v>37</v>
      </c>
      <c r="B76" s="96"/>
      <c r="C76" s="96"/>
      <c r="D76" s="96"/>
      <c r="E76" s="96"/>
      <c r="F76" s="96"/>
    </row>
    <row r="77" spans="1:6" s="26" customFormat="1" ht="18.75" x14ac:dyDescent="0.25">
      <c r="A77" s="45" t="s">
        <v>38</v>
      </c>
      <c r="B77" s="137" t="s">
        <v>621</v>
      </c>
      <c r="C77" s="120" t="s">
        <v>1</v>
      </c>
      <c r="D77" s="122" t="s">
        <v>622</v>
      </c>
      <c r="E77" s="120" t="s">
        <v>63</v>
      </c>
      <c r="F77" s="123" t="s">
        <v>623</v>
      </c>
    </row>
    <row r="78" spans="1:6" s="26" customFormat="1" ht="18.75" x14ac:dyDescent="0.25">
      <c r="A78" s="45" t="s">
        <v>39</v>
      </c>
      <c r="B78" s="137" t="s">
        <v>624</v>
      </c>
      <c r="C78" s="120" t="s">
        <v>1</v>
      </c>
      <c r="D78" s="133" t="s">
        <v>625</v>
      </c>
      <c r="E78" s="120" t="s">
        <v>63</v>
      </c>
      <c r="F78" s="123" t="s">
        <v>626</v>
      </c>
    </row>
    <row r="79" spans="1:6" s="26" customFormat="1" ht="18.75" x14ac:dyDescent="0.25">
      <c r="A79" s="63" t="s">
        <v>40</v>
      </c>
      <c r="B79" s="64"/>
      <c r="C79" s="118" t="s">
        <v>1195</v>
      </c>
      <c r="D79" s="61"/>
      <c r="E79" s="45"/>
      <c r="F79" s="45"/>
    </row>
    <row r="80" spans="1:6" s="26" customFormat="1" ht="18.75" x14ac:dyDescent="0.25">
      <c r="A80" s="63" t="s">
        <v>41</v>
      </c>
      <c r="B80" s="64"/>
      <c r="C80" s="118" t="s">
        <v>1195</v>
      </c>
      <c r="D80" s="65"/>
      <c r="E80" s="59"/>
      <c r="F80" s="45"/>
    </row>
    <row r="81" spans="1:6" s="23" customFormat="1" ht="18.75" x14ac:dyDescent="0.25">
      <c r="A81" s="39" t="s">
        <v>42</v>
      </c>
      <c r="B81" s="39"/>
      <c r="C81" s="39"/>
      <c r="D81" s="39"/>
      <c r="E81" s="39"/>
      <c r="F81" s="39"/>
    </row>
    <row r="82" spans="1:6" s="24" customFormat="1" ht="18.75" x14ac:dyDescent="0.25">
      <c r="A82" s="40" t="s">
        <v>27</v>
      </c>
      <c r="B82" s="41" t="s">
        <v>28</v>
      </c>
      <c r="C82" s="40" t="s">
        <v>29</v>
      </c>
      <c r="D82" s="41" t="s">
        <v>30</v>
      </c>
      <c r="E82" s="42" t="s">
        <v>31</v>
      </c>
      <c r="F82" s="41" t="s">
        <v>32</v>
      </c>
    </row>
    <row r="83" spans="1:6" s="25" customFormat="1" ht="37.5" x14ac:dyDescent="0.25">
      <c r="A83" s="43" t="s">
        <v>1581</v>
      </c>
      <c r="B83" s="43"/>
      <c r="C83" s="44"/>
      <c r="D83" s="44"/>
      <c r="E83" s="44"/>
      <c r="F83" s="44"/>
    </row>
    <row r="84" spans="1:6" ht="18.75" x14ac:dyDescent="0.25">
      <c r="A84" s="45" t="s">
        <v>33</v>
      </c>
      <c r="B84" s="46" t="s">
        <v>638</v>
      </c>
      <c r="C84" s="67" t="s">
        <v>5</v>
      </c>
      <c r="D84" s="136" t="s">
        <v>639</v>
      </c>
      <c r="E84" s="121" t="s">
        <v>1391</v>
      </c>
      <c r="F84" s="136" t="s">
        <v>640</v>
      </c>
    </row>
    <row r="85" spans="1:6" ht="18.75" x14ac:dyDescent="0.25">
      <c r="A85" s="45" t="s">
        <v>34</v>
      </c>
      <c r="B85" s="137" t="s">
        <v>641</v>
      </c>
      <c r="C85" s="67" t="s">
        <v>5</v>
      </c>
      <c r="D85" s="138" t="s">
        <v>642</v>
      </c>
      <c r="E85" s="123" t="s">
        <v>1391</v>
      </c>
      <c r="F85" s="138" t="s">
        <v>640</v>
      </c>
    </row>
    <row r="86" spans="1:6" ht="18.75" x14ac:dyDescent="0.25">
      <c r="A86" s="45" t="s">
        <v>35</v>
      </c>
      <c r="B86" s="51" t="s">
        <v>644</v>
      </c>
      <c r="C86" s="51" t="s">
        <v>1</v>
      </c>
      <c r="D86" s="66" t="s">
        <v>645</v>
      </c>
      <c r="E86" s="57" t="s">
        <v>86</v>
      </c>
      <c r="F86" s="54" t="s">
        <v>646</v>
      </c>
    </row>
    <row r="87" spans="1:6" ht="18.75" x14ac:dyDescent="0.25">
      <c r="A87" s="45" t="s">
        <v>36</v>
      </c>
      <c r="B87" s="51" t="s">
        <v>647</v>
      </c>
      <c r="C87" s="51" t="s">
        <v>1</v>
      </c>
      <c r="D87" s="66" t="s">
        <v>648</v>
      </c>
      <c r="E87" s="57" t="s">
        <v>86</v>
      </c>
      <c r="F87" s="54" t="s">
        <v>649</v>
      </c>
    </row>
    <row r="88" spans="1:6" ht="18.75" x14ac:dyDescent="0.25">
      <c r="A88" s="50" t="s">
        <v>37</v>
      </c>
      <c r="B88" s="55"/>
      <c r="C88" s="55"/>
      <c r="D88" s="55"/>
      <c r="E88" s="56"/>
      <c r="F88" s="55"/>
    </row>
    <row r="89" spans="1:6" ht="18.75" x14ac:dyDescent="0.3">
      <c r="A89" s="45" t="s">
        <v>38</v>
      </c>
      <c r="B89" s="57"/>
      <c r="C89" s="284" t="s">
        <v>1476</v>
      </c>
      <c r="D89" s="229"/>
      <c r="E89" s="230"/>
      <c r="F89" s="118"/>
    </row>
    <row r="90" spans="1:6" ht="18.75" x14ac:dyDescent="0.3">
      <c r="A90" s="45" t="s">
        <v>39</v>
      </c>
      <c r="B90" s="51"/>
      <c r="C90" s="285" t="s">
        <v>1476</v>
      </c>
      <c r="D90" s="231"/>
      <c r="E90" s="232"/>
      <c r="F90" s="138"/>
    </row>
    <row r="91" spans="1:6" s="26" customFormat="1" ht="18.75" x14ac:dyDescent="0.3">
      <c r="A91" s="63" t="s">
        <v>40</v>
      </c>
      <c r="B91" s="51"/>
      <c r="C91" s="285" t="s">
        <v>1476</v>
      </c>
      <c r="D91" s="231"/>
      <c r="E91" s="154"/>
      <c r="F91" s="138"/>
    </row>
    <row r="92" spans="1:6" s="26" customFormat="1" ht="18.75" x14ac:dyDescent="0.3">
      <c r="A92" s="63" t="s">
        <v>41</v>
      </c>
      <c r="B92" s="64"/>
      <c r="C92" s="285" t="s">
        <v>1476</v>
      </c>
      <c r="D92" s="233"/>
      <c r="E92" s="154"/>
      <c r="F92" s="120"/>
    </row>
    <row r="93" spans="1:6" s="25" customFormat="1" ht="18.75" x14ac:dyDescent="0.25">
      <c r="A93" s="43" t="s">
        <v>1582</v>
      </c>
      <c r="B93" s="43"/>
      <c r="C93" s="44"/>
      <c r="D93" s="44"/>
      <c r="E93" s="44"/>
      <c r="F93" s="44"/>
    </row>
    <row r="94" spans="1:6" ht="18.75" x14ac:dyDescent="0.25">
      <c r="A94" s="45" t="s">
        <v>33</v>
      </c>
      <c r="B94" s="51" t="s">
        <v>650</v>
      </c>
      <c r="C94" s="51" t="s">
        <v>1</v>
      </c>
      <c r="D94" s="52" t="s">
        <v>651</v>
      </c>
      <c r="E94" s="53" t="s">
        <v>63</v>
      </c>
      <c r="F94" s="54" t="s">
        <v>652</v>
      </c>
    </row>
    <row r="95" spans="1:6" ht="18.75" x14ac:dyDescent="0.25">
      <c r="A95" s="45" t="s">
        <v>34</v>
      </c>
      <c r="B95" s="51" t="s">
        <v>653</v>
      </c>
      <c r="C95" s="51" t="s">
        <v>1</v>
      </c>
      <c r="D95" s="66" t="s">
        <v>654</v>
      </c>
      <c r="E95" s="57" t="s">
        <v>63</v>
      </c>
      <c r="F95" s="54" t="s">
        <v>655</v>
      </c>
    </row>
    <row r="96" spans="1:6" ht="18.75" x14ac:dyDescent="0.25">
      <c r="A96" s="45" t="s">
        <v>35</v>
      </c>
      <c r="B96" s="46" t="s">
        <v>656</v>
      </c>
      <c r="C96" s="67" t="s">
        <v>5</v>
      </c>
      <c r="D96" s="136" t="s">
        <v>657</v>
      </c>
      <c r="E96" s="121" t="s">
        <v>1391</v>
      </c>
      <c r="F96" s="136" t="s">
        <v>658</v>
      </c>
    </row>
    <row r="97" spans="1:6" ht="18.75" x14ac:dyDescent="0.25">
      <c r="A97" s="45" t="s">
        <v>36</v>
      </c>
      <c r="B97" s="137" t="s">
        <v>659</v>
      </c>
      <c r="C97" s="67" t="s">
        <v>5</v>
      </c>
      <c r="D97" s="138" t="s">
        <v>660</v>
      </c>
      <c r="E97" s="123" t="s">
        <v>1391</v>
      </c>
      <c r="F97" s="138" t="s">
        <v>658</v>
      </c>
    </row>
    <row r="98" spans="1:6" ht="18.75" x14ac:dyDescent="0.25">
      <c r="A98" s="50" t="s">
        <v>37</v>
      </c>
      <c r="B98" s="55"/>
      <c r="C98" s="55"/>
      <c r="D98" s="55"/>
      <c r="E98" s="56"/>
      <c r="F98" s="55"/>
    </row>
    <row r="99" spans="1:6" ht="18.75" x14ac:dyDescent="0.25">
      <c r="A99" s="69" t="s">
        <v>38</v>
      </c>
      <c r="B99" s="70" t="s">
        <v>676</v>
      </c>
      <c r="C99" s="71" t="s">
        <v>3</v>
      </c>
      <c r="D99" s="72" t="s">
        <v>677</v>
      </c>
      <c r="E99" s="71" t="s">
        <v>1383</v>
      </c>
      <c r="F99" s="73" t="s">
        <v>678</v>
      </c>
    </row>
    <row r="100" spans="1:6" ht="18.75" x14ac:dyDescent="0.25">
      <c r="A100" s="69" t="s">
        <v>39</v>
      </c>
      <c r="B100" s="70" t="s">
        <v>679</v>
      </c>
      <c r="C100" s="71" t="s">
        <v>3</v>
      </c>
      <c r="D100" s="72" t="s">
        <v>680</v>
      </c>
      <c r="E100" s="71" t="s">
        <v>1383</v>
      </c>
      <c r="F100" s="73" t="s">
        <v>681</v>
      </c>
    </row>
    <row r="101" spans="1:6" s="26" customFormat="1" ht="18.75" x14ac:dyDescent="0.3">
      <c r="A101" s="74" t="s">
        <v>40</v>
      </c>
      <c r="B101" s="46"/>
      <c r="C101" s="118" t="s">
        <v>1195</v>
      </c>
      <c r="D101" s="75"/>
      <c r="E101" s="49"/>
      <c r="F101" s="62"/>
    </row>
    <row r="102" spans="1:6" s="26" customFormat="1" ht="18.75" x14ac:dyDescent="0.25">
      <c r="A102" s="63" t="s">
        <v>41</v>
      </c>
      <c r="B102" s="57"/>
      <c r="C102" s="118" t="s">
        <v>1195</v>
      </c>
      <c r="D102" s="76"/>
      <c r="E102" s="77"/>
      <c r="F102" s="57"/>
    </row>
    <row r="103" spans="1:6" s="25" customFormat="1" ht="37.5" x14ac:dyDescent="0.25">
      <c r="A103" s="43" t="s">
        <v>1583</v>
      </c>
      <c r="B103" s="43"/>
      <c r="C103" s="44"/>
      <c r="D103" s="44"/>
      <c r="E103" s="44"/>
      <c r="F103" s="44"/>
    </row>
    <row r="104" spans="1:6" ht="18.75" x14ac:dyDescent="0.3">
      <c r="A104" s="69" t="s">
        <v>33</v>
      </c>
      <c r="B104" s="55" t="s">
        <v>839</v>
      </c>
      <c r="C104" s="208" t="s">
        <v>8</v>
      </c>
      <c r="D104" s="208" t="s">
        <v>669</v>
      </c>
      <c r="E104" s="208" t="s">
        <v>308</v>
      </c>
      <c r="F104" s="208" t="s">
        <v>670</v>
      </c>
    </row>
    <row r="105" spans="1:6" ht="18.75" x14ac:dyDescent="0.3">
      <c r="A105" s="69" t="s">
        <v>34</v>
      </c>
      <c r="B105" s="55" t="s">
        <v>634</v>
      </c>
      <c r="C105" s="208" t="s">
        <v>8</v>
      </c>
      <c r="D105" s="208" t="s">
        <v>669</v>
      </c>
      <c r="E105" s="208" t="s">
        <v>308</v>
      </c>
      <c r="F105" s="208" t="s">
        <v>670</v>
      </c>
    </row>
    <row r="106" spans="1:6" ht="18.75" x14ac:dyDescent="0.25">
      <c r="A106" s="45" t="s">
        <v>35</v>
      </c>
      <c r="B106" s="51" t="s">
        <v>666</v>
      </c>
      <c r="C106" s="51" t="s">
        <v>1</v>
      </c>
      <c r="D106" s="52" t="s">
        <v>1635</v>
      </c>
      <c r="E106" s="57" t="s">
        <v>86</v>
      </c>
      <c r="F106" s="54" t="s">
        <v>1637</v>
      </c>
    </row>
    <row r="107" spans="1:6" ht="18.75" x14ac:dyDescent="0.25">
      <c r="A107" s="45" t="s">
        <v>36</v>
      </c>
      <c r="B107" s="51" t="s">
        <v>667</v>
      </c>
      <c r="C107" s="51" t="s">
        <v>1</v>
      </c>
      <c r="D107" s="66" t="s">
        <v>1636</v>
      </c>
      <c r="E107" s="57" t="s">
        <v>86</v>
      </c>
      <c r="F107" s="54" t="s">
        <v>1638</v>
      </c>
    </row>
    <row r="108" spans="1:6" ht="18.75" x14ac:dyDescent="0.25">
      <c r="A108" s="50" t="s">
        <v>37</v>
      </c>
      <c r="B108" s="80"/>
      <c r="C108" s="80"/>
      <c r="D108" s="80"/>
      <c r="E108" s="81"/>
      <c r="F108" s="80"/>
    </row>
    <row r="109" spans="1:6" s="26" customFormat="1" ht="18.75" x14ac:dyDescent="0.25">
      <c r="A109" s="45" t="s">
        <v>38</v>
      </c>
      <c r="B109" s="277"/>
      <c r="C109" s="57" t="s">
        <v>1195</v>
      </c>
      <c r="D109" s="277"/>
      <c r="E109" s="277"/>
      <c r="F109" s="277"/>
    </row>
    <row r="110" spans="1:6" s="26" customFormat="1" ht="18.75" x14ac:dyDescent="0.25">
      <c r="A110" s="45" t="s">
        <v>39</v>
      </c>
      <c r="B110" s="277"/>
      <c r="C110" s="57" t="s">
        <v>1195</v>
      </c>
      <c r="D110" s="277"/>
      <c r="E110" s="277"/>
      <c r="F110" s="277"/>
    </row>
    <row r="111" spans="1:6" s="26" customFormat="1" ht="18.75" x14ac:dyDescent="0.3">
      <c r="A111" s="63" t="s">
        <v>40</v>
      </c>
      <c r="B111" s="87"/>
      <c r="C111" s="57" t="s">
        <v>1195</v>
      </c>
      <c r="D111" s="89"/>
      <c r="E111" s="61"/>
      <c r="F111" s="89"/>
    </row>
    <row r="112" spans="1:6" s="26" customFormat="1" ht="18.75" x14ac:dyDescent="0.3">
      <c r="A112" s="63" t="s">
        <v>41</v>
      </c>
      <c r="B112" s="87"/>
      <c r="C112" s="118" t="s">
        <v>1195</v>
      </c>
      <c r="D112" s="89"/>
      <c r="E112" s="61"/>
      <c r="F112" s="89"/>
    </row>
    <row r="113" spans="1:6" s="25" customFormat="1" ht="18.75" x14ac:dyDescent="0.25">
      <c r="A113" s="43" t="s">
        <v>1584</v>
      </c>
      <c r="B113" s="43"/>
      <c r="C113" s="44"/>
      <c r="D113" s="44"/>
      <c r="E113" s="44"/>
      <c r="F113" s="44"/>
    </row>
    <row r="114" spans="1:6" ht="18.75" x14ac:dyDescent="0.25">
      <c r="A114" s="45" t="s">
        <v>33</v>
      </c>
      <c r="B114" s="82" t="s">
        <v>672</v>
      </c>
      <c r="C114" s="83" t="s">
        <v>7</v>
      </c>
      <c r="D114" s="85" t="s">
        <v>673</v>
      </c>
      <c r="E114" s="85" t="s">
        <v>629</v>
      </c>
      <c r="F114" s="98" t="s">
        <v>674</v>
      </c>
    </row>
    <row r="115" spans="1:6" ht="18.75" x14ac:dyDescent="0.25">
      <c r="A115" s="45" t="s">
        <v>34</v>
      </c>
      <c r="B115" s="82" t="s">
        <v>675</v>
      </c>
      <c r="C115" s="83" t="s">
        <v>7</v>
      </c>
      <c r="D115" s="85" t="s">
        <v>673</v>
      </c>
      <c r="E115" s="85" t="s">
        <v>629</v>
      </c>
      <c r="F115" s="98" t="s">
        <v>674</v>
      </c>
    </row>
    <row r="116" spans="1:6" ht="18.75" x14ac:dyDescent="0.25">
      <c r="A116" s="45" t="s">
        <v>35</v>
      </c>
      <c r="B116" s="46" t="s">
        <v>661</v>
      </c>
      <c r="C116" s="67" t="s">
        <v>5</v>
      </c>
      <c r="D116" s="47" t="s">
        <v>662</v>
      </c>
      <c r="E116" s="121" t="s">
        <v>1391</v>
      </c>
      <c r="F116" s="136" t="s">
        <v>663</v>
      </c>
    </row>
    <row r="117" spans="1:6" ht="18.75" x14ac:dyDescent="0.25">
      <c r="A117" s="45" t="s">
        <v>36</v>
      </c>
      <c r="B117" s="137" t="s">
        <v>664</v>
      </c>
      <c r="C117" s="67" t="s">
        <v>5</v>
      </c>
      <c r="D117" s="67" t="s">
        <v>665</v>
      </c>
      <c r="E117" s="123" t="s">
        <v>1391</v>
      </c>
      <c r="F117" s="138" t="s">
        <v>663</v>
      </c>
    </row>
    <row r="118" spans="1:6" ht="18.75" x14ac:dyDescent="0.25">
      <c r="A118" s="50" t="s">
        <v>37</v>
      </c>
      <c r="B118" s="55"/>
      <c r="C118" s="55"/>
      <c r="D118" s="45"/>
      <c r="E118" s="59"/>
      <c r="F118" s="45"/>
    </row>
    <row r="119" spans="1:6" s="26" customFormat="1" ht="37.5" x14ac:dyDescent="0.25">
      <c r="A119" s="45" t="s">
        <v>38</v>
      </c>
      <c r="B119" s="92" t="s">
        <v>682</v>
      </c>
      <c r="C119" s="92" t="s">
        <v>1335</v>
      </c>
      <c r="D119" s="93" t="s">
        <v>683</v>
      </c>
      <c r="E119" s="93" t="s">
        <v>1392</v>
      </c>
      <c r="F119" s="93" t="s">
        <v>684</v>
      </c>
    </row>
    <row r="120" spans="1:6" s="26" customFormat="1" ht="37.5" x14ac:dyDescent="0.25">
      <c r="A120" s="45" t="s">
        <v>39</v>
      </c>
      <c r="B120" s="92" t="s">
        <v>682</v>
      </c>
      <c r="C120" s="92" t="s">
        <v>1335</v>
      </c>
      <c r="D120" s="93" t="s">
        <v>683</v>
      </c>
      <c r="E120" s="93" t="s">
        <v>1392</v>
      </c>
      <c r="F120" s="93" t="s">
        <v>684</v>
      </c>
    </row>
    <row r="121" spans="1:6" s="26" customFormat="1" ht="37.5" x14ac:dyDescent="0.25">
      <c r="A121" s="63" t="s">
        <v>40</v>
      </c>
      <c r="B121" s="92" t="s">
        <v>682</v>
      </c>
      <c r="C121" s="92" t="s">
        <v>1336</v>
      </c>
      <c r="D121" s="93" t="s">
        <v>683</v>
      </c>
      <c r="E121" s="93" t="s">
        <v>1392</v>
      </c>
      <c r="F121" s="93" t="s">
        <v>684</v>
      </c>
    </row>
    <row r="122" spans="1:6" s="26" customFormat="1" ht="37.5" x14ac:dyDescent="0.25">
      <c r="A122" s="63" t="s">
        <v>41</v>
      </c>
      <c r="B122" s="92" t="s">
        <v>682</v>
      </c>
      <c r="C122" s="92" t="s">
        <v>1336</v>
      </c>
      <c r="D122" s="93" t="s">
        <v>683</v>
      </c>
      <c r="E122" s="93" t="s">
        <v>1392</v>
      </c>
      <c r="F122" s="93" t="s">
        <v>684</v>
      </c>
    </row>
    <row r="123" spans="1:6" s="25" customFormat="1" ht="18.75" x14ac:dyDescent="0.25">
      <c r="A123" s="43" t="s">
        <v>1585</v>
      </c>
      <c r="B123" s="43"/>
      <c r="C123" s="44"/>
      <c r="D123" s="44"/>
      <c r="E123" s="44"/>
      <c r="F123" s="44"/>
    </row>
    <row r="124" spans="1:6" s="26" customFormat="1" ht="37.5" x14ac:dyDescent="0.25">
      <c r="A124" s="45" t="s">
        <v>33</v>
      </c>
      <c r="B124" s="102" t="s">
        <v>1359</v>
      </c>
      <c r="C124" s="102" t="s">
        <v>1357</v>
      </c>
      <c r="D124" s="103" t="s">
        <v>1631</v>
      </c>
      <c r="E124" s="104" t="s">
        <v>1384</v>
      </c>
      <c r="F124" s="104" t="s">
        <v>1633</v>
      </c>
    </row>
    <row r="125" spans="1:6" s="26" customFormat="1" ht="37.5" x14ac:dyDescent="0.25">
      <c r="A125" s="45" t="s">
        <v>34</v>
      </c>
      <c r="B125" s="102" t="s">
        <v>1360</v>
      </c>
      <c r="C125" s="102" t="s">
        <v>1357</v>
      </c>
      <c r="D125" s="103" t="s">
        <v>1632</v>
      </c>
      <c r="E125" s="104" t="s">
        <v>1384</v>
      </c>
      <c r="F125" s="104" t="s">
        <v>1634</v>
      </c>
    </row>
    <row r="126" spans="1:6" ht="37.5" x14ac:dyDescent="0.25">
      <c r="A126" s="45" t="s">
        <v>35</v>
      </c>
      <c r="B126" s="102" t="s">
        <v>1359</v>
      </c>
      <c r="C126" s="102" t="s">
        <v>1358</v>
      </c>
      <c r="D126" s="103" t="s">
        <v>1631</v>
      </c>
      <c r="E126" s="104" t="s">
        <v>1384</v>
      </c>
      <c r="F126" s="104" t="s">
        <v>1633</v>
      </c>
    </row>
    <row r="127" spans="1:6" s="26" customFormat="1" ht="37.5" x14ac:dyDescent="0.25">
      <c r="A127" s="45" t="s">
        <v>36</v>
      </c>
      <c r="B127" s="102" t="s">
        <v>1360</v>
      </c>
      <c r="C127" s="102" t="s">
        <v>1358</v>
      </c>
      <c r="D127" s="103" t="s">
        <v>1632</v>
      </c>
      <c r="E127" s="104" t="s">
        <v>1384</v>
      </c>
      <c r="F127" s="104" t="s">
        <v>1634</v>
      </c>
    </row>
    <row r="128" spans="1:6" s="26" customFormat="1" ht="18.75" x14ac:dyDescent="0.25">
      <c r="A128" s="50" t="s">
        <v>37</v>
      </c>
      <c r="B128" s="96"/>
      <c r="C128" s="96"/>
      <c r="D128" s="96"/>
      <c r="E128" s="96"/>
      <c r="F128" s="96"/>
    </row>
    <row r="129" spans="1:6" s="26" customFormat="1" ht="18.75" x14ac:dyDescent="0.25">
      <c r="A129" s="45" t="s">
        <v>38</v>
      </c>
      <c r="B129" s="92"/>
      <c r="C129" s="118" t="s">
        <v>1195</v>
      </c>
      <c r="D129" s="93"/>
      <c r="E129" s="87"/>
      <c r="F129" s="93"/>
    </row>
    <row r="130" spans="1:6" s="26" customFormat="1" ht="18.75" x14ac:dyDescent="0.3">
      <c r="A130" s="45" t="s">
        <v>39</v>
      </c>
      <c r="B130" s="76"/>
      <c r="C130" s="118" t="s">
        <v>1195</v>
      </c>
      <c r="D130" s="62"/>
      <c r="E130" s="62"/>
      <c r="F130" s="62"/>
    </row>
    <row r="131" spans="1:6" s="26" customFormat="1" ht="18.75" x14ac:dyDescent="0.25">
      <c r="A131" s="63" t="s">
        <v>40</v>
      </c>
      <c r="B131" s="64"/>
      <c r="C131" s="118" t="s">
        <v>1195</v>
      </c>
      <c r="D131" s="61"/>
      <c r="E131" s="45"/>
      <c r="F131" s="45"/>
    </row>
    <row r="132" spans="1:6" s="26" customFormat="1" ht="18.75" x14ac:dyDescent="0.25">
      <c r="A132" s="63" t="s">
        <v>41</v>
      </c>
      <c r="B132" s="64"/>
      <c r="C132" s="118" t="s">
        <v>1195</v>
      </c>
      <c r="D132" s="65"/>
      <c r="E132" s="59"/>
      <c r="F132" s="45"/>
    </row>
    <row r="133" spans="1:6" s="23" customFormat="1" ht="18.75" x14ac:dyDescent="0.25">
      <c r="A133" s="39" t="s">
        <v>43</v>
      </c>
      <c r="B133" s="39"/>
      <c r="C133" s="39"/>
      <c r="D133" s="39"/>
      <c r="E133" s="39"/>
      <c r="F133" s="39"/>
    </row>
    <row r="134" spans="1:6" s="24" customFormat="1" ht="18.75" x14ac:dyDescent="0.25">
      <c r="A134" s="105" t="s">
        <v>27</v>
      </c>
      <c r="B134" s="106" t="s">
        <v>28</v>
      </c>
      <c r="C134" s="105" t="s">
        <v>29</v>
      </c>
      <c r="D134" s="106" t="s">
        <v>30</v>
      </c>
      <c r="E134" s="107" t="s">
        <v>31</v>
      </c>
      <c r="F134" s="106" t="s">
        <v>32</v>
      </c>
    </row>
    <row r="135" spans="1:6" s="25" customFormat="1" ht="37.5" x14ac:dyDescent="0.25">
      <c r="A135" s="43" t="s">
        <v>1586</v>
      </c>
      <c r="B135" s="43"/>
      <c r="C135" s="44"/>
      <c r="D135" s="44"/>
      <c r="E135" s="44"/>
      <c r="F135" s="44"/>
    </row>
    <row r="136" spans="1:6" ht="18.75" x14ac:dyDescent="0.25">
      <c r="A136" s="45" t="s">
        <v>33</v>
      </c>
      <c r="B136" s="46" t="s">
        <v>696</v>
      </c>
      <c r="C136" s="67" t="s">
        <v>5</v>
      </c>
      <c r="D136" s="108" t="s">
        <v>697</v>
      </c>
      <c r="E136" s="48" t="s">
        <v>1391</v>
      </c>
      <c r="F136" s="46" t="s">
        <v>698</v>
      </c>
    </row>
    <row r="137" spans="1:6" ht="18.75" x14ac:dyDescent="0.25">
      <c r="A137" s="45" t="s">
        <v>34</v>
      </c>
      <c r="B137" s="46" t="s">
        <v>699</v>
      </c>
      <c r="C137" s="47" t="s">
        <v>5</v>
      </c>
      <c r="D137" s="108" t="s">
        <v>700</v>
      </c>
      <c r="E137" s="48" t="s">
        <v>1391</v>
      </c>
      <c r="F137" s="46" t="s">
        <v>698</v>
      </c>
    </row>
    <row r="138" spans="1:6" ht="18.75" x14ac:dyDescent="0.25">
      <c r="A138" s="45" t="s">
        <v>35</v>
      </c>
      <c r="B138" s="51" t="s">
        <v>685</v>
      </c>
      <c r="C138" s="51" t="s">
        <v>1</v>
      </c>
      <c r="D138" s="66" t="s">
        <v>686</v>
      </c>
      <c r="E138" s="53" t="s">
        <v>57</v>
      </c>
      <c r="F138" s="54" t="s">
        <v>687</v>
      </c>
    </row>
    <row r="139" spans="1:6" ht="18.75" x14ac:dyDescent="0.25">
      <c r="A139" s="45" t="s">
        <v>36</v>
      </c>
      <c r="B139" s="51" t="s">
        <v>688</v>
      </c>
      <c r="C139" s="51" t="s">
        <v>1</v>
      </c>
      <c r="D139" s="52" t="s">
        <v>1639</v>
      </c>
      <c r="E139" s="53" t="s">
        <v>57</v>
      </c>
      <c r="F139" s="54" t="s">
        <v>689</v>
      </c>
    </row>
    <row r="140" spans="1:6" ht="18.75" x14ac:dyDescent="0.25">
      <c r="A140" s="50" t="s">
        <v>37</v>
      </c>
      <c r="B140" s="55"/>
      <c r="C140" s="55"/>
      <c r="D140" s="55"/>
      <c r="E140" s="56"/>
      <c r="F140" s="55"/>
    </row>
    <row r="141" spans="1:6" ht="18.75" x14ac:dyDescent="0.3">
      <c r="A141" s="45" t="s">
        <v>38</v>
      </c>
      <c r="B141" s="57"/>
      <c r="C141" s="284" t="s">
        <v>1476</v>
      </c>
      <c r="D141" s="229"/>
      <c r="E141" s="230"/>
      <c r="F141" s="118"/>
    </row>
    <row r="142" spans="1:6" ht="18.75" x14ac:dyDescent="0.3">
      <c r="A142" s="45" t="s">
        <v>39</v>
      </c>
      <c r="B142" s="51"/>
      <c r="C142" s="285" t="s">
        <v>1476</v>
      </c>
      <c r="D142" s="231"/>
      <c r="E142" s="232"/>
      <c r="F142" s="138"/>
    </row>
    <row r="143" spans="1:6" s="26" customFormat="1" ht="18.75" x14ac:dyDescent="0.3">
      <c r="A143" s="63" t="s">
        <v>40</v>
      </c>
      <c r="B143" s="51"/>
      <c r="C143" s="285" t="s">
        <v>1476</v>
      </c>
      <c r="D143" s="231"/>
      <c r="E143" s="154"/>
      <c r="F143" s="138"/>
    </row>
    <row r="144" spans="1:6" s="26" customFormat="1" ht="18.75" x14ac:dyDescent="0.3">
      <c r="A144" s="63" t="s">
        <v>41</v>
      </c>
      <c r="B144" s="64"/>
      <c r="C144" s="285" t="s">
        <v>1476</v>
      </c>
      <c r="D144" s="233"/>
      <c r="E144" s="154"/>
      <c r="F144" s="120"/>
    </row>
    <row r="145" spans="1:6" s="25" customFormat="1" ht="18.75" x14ac:dyDescent="0.25">
      <c r="A145" s="43" t="s">
        <v>1587</v>
      </c>
      <c r="B145" s="43"/>
      <c r="C145" s="44"/>
      <c r="D145" s="44"/>
      <c r="E145" s="44"/>
      <c r="F145" s="44"/>
    </row>
    <row r="146" spans="1:6" s="26" customFormat="1" ht="18.75" x14ac:dyDescent="0.25">
      <c r="A146" s="45" t="s">
        <v>33</v>
      </c>
      <c r="B146" s="277"/>
      <c r="C146" s="118" t="s">
        <v>1195</v>
      </c>
      <c r="D146" s="277"/>
      <c r="E146" s="277"/>
      <c r="F146" s="277"/>
    </row>
    <row r="147" spans="1:6" s="26" customFormat="1" ht="18.75" x14ac:dyDescent="0.25">
      <c r="A147" s="45" t="s">
        <v>34</v>
      </c>
      <c r="B147" s="51" t="s">
        <v>690</v>
      </c>
      <c r="C147" s="51" t="s">
        <v>1</v>
      </c>
      <c r="D147" s="49" t="s">
        <v>1640</v>
      </c>
      <c r="E147" s="57" t="s">
        <v>57</v>
      </c>
      <c r="F147" s="54" t="s">
        <v>689</v>
      </c>
    </row>
    <row r="148" spans="1:6" ht="37.5" x14ac:dyDescent="0.25">
      <c r="A148" s="45" t="s">
        <v>35</v>
      </c>
      <c r="B148" s="46" t="s">
        <v>701</v>
      </c>
      <c r="C148" s="67" t="s">
        <v>5</v>
      </c>
      <c r="D148" s="45" t="s">
        <v>702</v>
      </c>
      <c r="E148" s="49" t="s">
        <v>242</v>
      </c>
      <c r="F148" s="109" t="s">
        <v>703</v>
      </c>
    </row>
    <row r="149" spans="1:6" ht="37.5" x14ac:dyDescent="0.25">
      <c r="A149" s="45" t="s">
        <v>36</v>
      </c>
      <c r="B149" s="46" t="s">
        <v>704</v>
      </c>
      <c r="C149" s="47" t="s">
        <v>5</v>
      </c>
      <c r="D149" s="45" t="s">
        <v>705</v>
      </c>
      <c r="E149" s="49" t="s">
        <v>242</v>
      </c>
      <c r="F149" s="109" t="s">
        <v>703</v>
      </c>
    </row>
    <row r="150" spans="1:6" ht="18.75" x14ac:dyDescent="0.25">
      <c r="A150" s="50" t="s">
        <v>37</v>
      </c>
      <c r="B150" s="55"/>
      <c r="C150" s="55"/>
      <c r="D150" s="55"/>
      <c r="E150" s="56"/>
      <c r="F150" s="55"/>
    </row>
    <row r="151" spans="1:6" ht="18.75" x14ac:dyDescent="0.25">
      <c r="A151" s="69" t="s">
        <v>38</v>
      </c>
      <c r="B151" s="274"/>
      <c r="C151" s="118" t="s">
        <v>1195</v>
      </c>
      <c r="D151" s="274"/>
      <c r="E151" s="275"/>
      <c r="F151" s="276"/>
    </row>
    <row r="152" spans="1:6" ht="18.75" x14ac:dyDescent="0.25">
      <c r="A152" s="69" t="s">
        <v>39</v>
      </c>
      <c r="B152" s="274"/>
      <c r="C152" s="118" t="s">
        <v>1195</v>
      </c>
      <c r="D152" s="274"/>
      <c r="E152" s="275"/>
      <c r="F152" s="276"/>
    </row>
    <row r="153" spans="1:6" s="26" customFormat="1" ht="18.75" x14ac:dyDescent="0.3">
      <c r="A153" s="74" t="s">
        <v>40</v>
      </c>
      <c r="B153" s="46"/>
      <c r="C153" s="118" t="s">
        <v>1195</v>
      </c>
      <c r="D153" s="75"/>
      <c r="E153" s="49"/>
      <c r="F153" s="62"/>
    </row>
    <row r="154" spans="1:6" s="26" customFormat="1" ht="18.75" x14ac:dyDescent="0.25">
      <c r="A154" s="63" t="s">
        <v>41</v>
      </c>
      <c r="B154" s="57"/>
      <c r="C154" s="118" t="s">
        <v>1195</v>
      </c>
      <c r="D154" s="76"/>
      <c r="E154" s="77"/>
      <c r="F154" s="57"/>
    </row>
    <row r="155" spans="1:6" s="25" customFormat="1" ht="37.5" x14ac:dyDescent="0.25">
      <c r="A155" s="43" t="s">
        <v>1588</v>
      </c>
      <c r="B155" s="43"/>
      <c r="C155" s="44"/>
      <c r="D155" s="44"/>
      <c r="E155" s="44"/>
      <c r="F155" s="44"/>
    </row>
    <row r="156" spans="1:6" ht="18.75" x14ac:dyDescent="0.3">
      <c r="A156" s="69" t="s">
        <v>33</v>
      </c>
      <c r="B156" s="82" t="s">
        <v>712</v>
      </c>
      <c r="C156" s="83" t="s">
        <v>7</v>
      </c>
      <c r="D156" s="110" t="s">
        <v>713</v>
      </c>
      <c r="E156" s="111" t="s">
        <v>629</v>
      </c>
      <c r="F156" s="112" t="s">
        <v>714</v>
      </c>
    </row>
    <row r="157" spans="1:6" ht="18.75" x14ac:dyDescent="0.3">
      <c r="A157" s="69" t="s">
        <v>34</v>
      </c>
      <c r="B157" s="82" t="s">
        <v>715</v>
      </c>
      <c r="C157" s="83" t="s">
        <v>7</v>
      </c>
      <c r="D157" s="110" t="s">
        <v>713</v>
      </c>
      <c r="E157" s="111" t="s">
        <v>629</v>
      </c>
      <c r="F157" s="112" t="s">
        <v>714</v>
      </c>
    </row>
    <row r="158" spans="1:6" ht="18.75" x14ac:dyDescent="0.25">
      <c r="A158" s="45" t="s">
        <v>35</v>
      </c>
      <c r="B158" s="51" t="s">
        <v>693</v>
      </c>
      <c r="C158" s="51" t="s">
        <v>1</v>
      </c>
      <c r="D158" s="66" t="s">
        <v>691</v>
      </c>
      <c r="E158" s="57" t="s">
        <v>86</v>
      </c>
      <c r="F158" s="54" t="s">
        <v>692</v>
      </c>
    </row>
    <row r="159" spans="1:6" ht="18.75" x14ac:dyDescent="0.25">
      <c r="A159" s="45" t="s">
        <v>36</v>
      </c>
      <c r="B159" s="51" t="s">
        <v>706</v>
      </c>
      <c r="C159" s="51" t="s">
        <v>1</v>
      </c>
      <c r="D159" s="52" t="s">
        <v>694</v>
      </c>
      <c r="E159" s="57" t="s">
        <v>86</v>
      </c>
      <c r="F159" s="54" t="s">
        <v>695</v>
      </c>
    </row>
    <row r="160" spans="1:6" ht="18.75" x14ac:dyDescent="0.25">
      <c r="A160" s="50" t="s">
        <v>37</v>
      </c>
      <c r="B160" s="55"/>
      <c r="C160" s="55"/>
      <c r="D160" s="55"/>
      <c r="E160" s="56"/>
      <c r="F160" s="55"/>
    </row>
    <row r="161" spans="1:6" s="26" customFormat="1" ht="18.75" x14ac:dyDescent="0.25">
      <c r="A161" s="45" t="s">
        <v>38</v>
      </c>
      <c r="B161" s="51"/>
      <c r="C161" s="118" t="s">
        <v>1195</v>
      </c>
      <c r="D161" s="66"/>
      <c r="E161" s="57"/>
      <c r="F161" s="54" t="s">
        <v>708</v>
      </c>
    </row>
    <row r="162" spans="1:6" s="26" customFormat="1" ht="18.75" x14ac:dyDescent="0.25">
      <c r="A162" s="45" t="s">
        <v>39</v>
      </c>
      <c r="B162" s="51"/>
      <c r="C162" s="118" t="s">
        <v>1195</v>
      </c>
      <c r="D162" s="52"/>
      <c r="E162" s="53"/>
      <c r="F162" s="54" t="s">
        <v>711</v>
      </c>
    </row>
    <row r="163" spans="1:6" s="26" customFormat="1" ht="18.75" x14ac:dyDescent="0.3">
      <c r="A163" s="63" t="s">
        <v>40</v>
      </c>
      <c r="B163" s="87"/>
      <c r="C163" s="118" t="s">
        <v>1195</v>
      </c>
      <c r="D163" s="89"/>
      <c r="E163" s="61"/>
      <c r="F163" s="89"/>
    </row>
    <row r="164" spans="1:6" s="26" customFormat="1" ht="18.75" x14ac:dyDescent="0.3">
      <c r="A164" s="63" t="s">
        <v>41</v>
      </c>
      <c r="B164" s="87"/>
      <c r="C164" s="118" t="s">
        <v>1195</v>
      </c>
      <c r="D164" s="89"/>
      <c r="E164" s="61"/>
      <c r="F164" s="89"/>
    </row>
    <row r="165" spans="1:6" s="25" customFormat="1" ht="37.5" x14ac:dyDescent="0.25">
      <c r="A165" s="43" t="s">
        <v>1589</v>
      </c>
      <c r="B165" s="43"/>
      <c r="C165" s="44"/>
      <c r="D165" s="44"/>
      <c r="E165" s="44"/>
      <c r="F165" s="44"/>
    </row>
    <row r="166" spans="1:6" s="26" customFormat="1" ht="18.75" x14ac:dyDescent="0.3">
      <c r="A166" s="45" t="s">
        <v>33</v>
      </c>
      <c r="B166" s="62"/>
      <c r="C166" s="118" t="s">
        <v>1195</v>
      </c>
      <c r="D166" s="62"/>
      <c r="E166" s="113"/>
      <c r="F166" s="55"/>
    </row>
    <row r="167" spans="1:6" s="26" customFormat="1" ht="18.75" x14ac:dyDescent="0.3">
      <c r="A167" s="45" t="s">
        <v>34</v>
      </c>
      <c r="B167" s="55" t="s">
        <v>637</v>
      </c>
      <c r="C167" s="208" t="s">
        <v>8</v>
      </c>
      <c r="D167" s="208" t="s">
        <v>717</v>
      </c>
      <c r="E167" s="208" t="s">
        <v>308</v>
      </c>
      <c r="F167" s="208" t="s">
        <v>718</v>
      </c>
    </row>
    <row r="168" spans="1:6" ht="18.75" x14ac:dyDescent="0.3">
      <c r="A168" s="45" t="s">
        <v>35</v>
      </c>
      <c r="B168" s="55" t="s">
        <v>668</v>
      </c>
      <c r="C168" s="208" t="s">
        <v>8</v>
      </c>
      <c r="D168" s="208" t="s">
        <v>720</v>
      </c>
      <c r="E168" s="208" t="s">
        <v>308</v>
      </c>
      <c r="F168" s="208" t="s">
        <v>721</v>
      </c>
    </row>
    <row r="169" spans="1:6" ht="18.75" x14ac:dyDescent="0.3">
      <c r="A169" s="45" t="s">
        <v>36</v>
      </c>
      <c r="B169" s="55" t="s">
        <v>671</v>
      </c>
      <c r="C169" s="208" t="s">
        <v>8</v>
      </c>
      <c r="D169" s="208" t="s">
        <v>720</v>
      </c>
      <c r="E169" s="208" t="s">
        <v>308</v>
      </c>
      <c r="F169" s="208" t="s">
        <v>721</v>
      </c>
    </row>
    <row r="170" spans="1:6" ht="18.75" x14ac:dyDescent="0.25">
      <c r="A170" s="50" t="s">
        <v>37</v>
      </c>
      <c r="B170" s="55"/>
      <c r="C170" s="55"/>
      <c r="D170" s="45"/>
      <c r="E170" s="59"/>
      <c r="F170" s="45"/>
    </row>
    <row r="171" spans="1:6" s="26" customFormat="1" ht="18.75" x14ac:dyDescent="0.3">
      <c r="A171" s="45" t="s">
        <v>38</v>
      </c>
      <c r="B171" s="46" t="s">
        <v>723</v>
      </c>
      <c r="C171" s="46" t="s">
        <v>368</v>
      </c>
      <c r="D171" s="209" t="s">
        <v>724</v>
      </c>
      <c r="E171" s="136" t="s">
        <v>1396</v>
      </c>
      <c r="F171" s="210" t="s">
        <v>725</v>
      </c>
    </row>
    <row r="172" spans="1:6" s="26" customFormat="1" ht="18.75" x14ac:dyDescent="0.3">
      <c r="A172" s="45" t="s">
        <v>39</v>
      </c>
      <c r="B172" s="46" t="s">
        <v>726</v>
      </c>
      <c r="C172" s="46" t="s">
        <v>368</v>
      </c>
      <c r="D172" s="211" t="s">
        <v>727</v>
      </c>
      <c r="E172" s="138" t="s">
        <v>1396</v>
      </c>
      <c r="F172" s="212" t="s">
        <v>725</v>
      </c>
    </row>
    <row r="173" spans="1:6" s="26" customFormat="1" ht="18.75" x14ac:dyDescent="0.25">
      <c r="A173" s="63" t="s">
        <v>40</v>
      </c>
      <c r="B173" s="51" t="s">
        <v>709</v>
      </c>
      <c r="C173" s="51" t="s">
        <v>1</v>
      </c>
      <c r="D173" s="66" t="s">
        <v>707</v>
      </c>
      <c r="E173" s="57" t="s">
        <v>57</v>
      </c>
      <c r="F173" s="54" t="s">
        <v>708</v>
      </c>
    </row>
    <row r="174" spans="1:6" s="26" customFormat="1" ht="18.75" x14ac:dyDescent="0.25">
      <c r="A174" s="63" t="s">
        <v>41</v>
      </c>
      <c r="B174" s="51" t="s">
        <v>734</v>
      </c>
      <c r="C174" s="51" t="s">
        <v>1</v>
      </c>
      <c r="D174" s="52" t="s">
        <v>710</v>
      </c>
      <c r="E174" s="53" t="s">
        <v>57</v>
      </c>
      <c r="F174" s="54" t="s">
        <v>711</v>
      </c>
    </row>
    <row r="175" spans="1:6" s="25" customFormat="1" ht="18.75" x14ac:dyDescent="0.25">
      <c r="A175" s="43" t="s">
        <v>1590</v>
      </c>
      <c r="B175" s="43"/>
      <c r="C175" s="44"/>
      <c r="D175" s="44"/>
      <c r="E175" s="44"/>
      <c r="F175" s="44"/>
    </row>
    <row r="176" spans="1:6" ht="18.75" x14ac:dyDescent="0.25">
      <c r="A176" s="45" t="s">
        <v>33</v>
      </c>
      <c r="B176" s="92" t="s">
        <v>728</v>
      </c>
      <c r="C176" s="92" t="s">
        <v>1332</v>
      </c>
      <c r="D176" s="88" t="s">
        <v>1641</v>
      </c>
      <c r="E176" s="87" t="s">
        <v>61</v>
      </c>
      <c r="F176" s="93" t="s">
        <v>1642</v>
      </c>
    </row>
    <row r="177" spans="1:6" ht="18.75" x14ac:dyDescent="0.25">
      <c r="A177" s="45" t="s">
        <v>34</v>
      </c>
      <c r="B177" s="92" t="s">
        <v>728</v>
      </c>
      <c r="C177" s="92" t="s">
        <v>1332</v>
      </c>
      <c r="D177" s="88" t="s">
        <v>1643</v>
      </c>
      <c r="E177" s="87" t="s">
        <v>61</v>
      </c>
      <c r="F177" s="93" t="s">
        <v>1644</v>
      </c>
    </row>
    <row r="178" spans="1:6" ht="18.75" x14ac:dyDescent="0.25">
      <c r="A178" s="45" t="s">
        <v>35</v>
      </c>
      <c r="B178" s="92" t="s">
        <v>728</v>
      </c>
      <c r="C178" s="92" t="s">
        <v>1329</v>
      </c>
      <c r="D178" s="88" t="s">
        <v>1641</v>
      </c>
      <c r="E178" s="87" t="s">
        <v>61</v>
      </c>
      <c r="F178" s="93" t="s">
        <v>1642</v>
      </c>
    </row>
    <row r="179" spans="1:6" ht="18.75" x14ac:dyDescent="0.25">
      <c r="A179" s="45" t="s">
        <v>36</v>
      </c>
      <c r="B179" s="92" t="s">
        <v>728</v>
      </c>
      <c r="C179" s="92" t="s">
        <v>1329</v>
      </c>
      <c r="D179" s="88" t="s">
        <v>1643</v>
      </c>
      <c r="E179" s="87" t="s">
        <v>61</v>
      </c>
      <c r="F179" s="93" t="s">
        <v>1644</v>
      </c>
    </row>
    <row r="180" spans="1:6" ht="18.75" x14ac:dyDescent="0.25">
      <c r="A180" s="50" t="s">
        <v>37</v>
      </c>
      <c r="B180" s="96"/>
      <c r="C180" s="96"/>
      <c r="D180" s="96"/>
      <c r="E180" s="96"/>
      <c r="F180" s="96"/>
    </row>
    <row r="181" spans="1:6" ht="18.75" x14ac:dyDescent="0.3">
      <c r="A181" s="45" t="s">
        <v>38</v>
      </c>
      <c r="B181" s="76"/>
      <c r="C181" s="118" t="s">
        <v>1195</v>
      </c>
      <c r="D181" s="97"/>
      <c r="E181" s="62"/>
      <c r="F181" s="62"/>
    </row>
    <row r="182" spans="1:6" ht="18.75" x14ac:dyDescent="0.3">
      <c r="A182" s="45" t="s">
        <v>39</v>
      </c>
      <c r="B182" s="76"/>
      <c r="C182" s="118" t="s">
        <v>1195</v>
      </c>
      <c r="D182" s="62"/>
      <c r="E182" s="62"/>
      <c r="F182" s="62"/>
    </row>
    <row r="183" spans="1:6" s="26" customFormat="1" ht="18.75" x14ac:dyDescent="0.25">
      <c r="A183" s="63" t="s">
        <v>40</v>
      </c>
      <c r="B183" s="64"/>
      <c r="C183" s="118" t="s">
        <v>1195</v>
      </c>
      <c r="D183" s="61"/>
      <c r="E183" s="45"/>
      <c r="F183" s="45"/>
    </row>
    <row r="184" spans="1:6" s="26" customFormat="1" ht="18.75" x14ac:dyDescent="0.25">
      <c r="A184" s="63" t="s">
        <v>41</v>
      </c>
      <c r="B184" s="64"/>
      <c r="C184" s="118" t="s">
        <v>1195</v>
      </c>
      <c r="D184" s="65"/>
      <c r="E184" s="59"/>
      <c r="F184" s="45"/>
    </row>
    <row r="185" spans="1:6" s="23" customFormat="1" ht="18.75" x14ac:dyDescent="0.25">
      <c r="A185" s="39" t="s">
        <v>44</v>
      </c>
      <c r="B185" s="39"/>
      <c r="C185" s="39"/>
      <c r="D185" s="39"/>
      <c r="E185" s="39"/>
      <c r="F185" s="39"/>
    </row>
    <row r="186" spans="1:6" s="24" customFormat="1" ht="18.75" x14ac:dyDescent="0.25">
      <c r="A186" s="105" t="s">
        <v>27</v>
      </c>
      <c r="B186" s="106" t="s">
        <v>28</v>
      </c>
      <c r="C186" s="105" t="s">
        <v>29</v>
      </c>
      <c r="D186" s="106" t="s">
        <v>30</v>
      </c>
      <c r="E186" s="107" t="s">
        <v>31</v>
      </c>
      <c r="F186" s="106" t="s">
        <v>32</v>
      </c>
    </row>
    <row r="187" spans="1:6" s="25" customFormat="1" ht="37.5" x14ac:dyDescent="0.25">
      <c r="A187" s="43" t="s">
        <v>1591</v>
      </c>
      <c r="B187" s="43"/>
      <c r="C187" s="44"/>
      <c r="D187" s="44"/>
      <c r="E187" s="44"/>
      <c r="F187" s="44"/>
    </row>
    <row r="188" spans="1:6" ht="37.5" x14ac:dyDescent="0.25">
      <c r="A188" s="45" t="s">
        <v>33</v>
      </c>
      <c r="B188" s="46" t="s">
        <v>729</v>
      </c>
      <c r="C188" s="67" t="s">
        <v>5</v>
      </c>
      <c r="D188" s="49" t="s">
        <v>730</v>
      </c>
      <c r="E188" s="49" t="s">
        <v>242</v>
      </c>
      <c r="F188" s="46" t="s">
        <v>731</v>
      </c>
    </row>
    <row r="189" spans="1:6" ht="37.5" x14ac:dyDescent="0.25">
      <c r="A189" s="45" t="s">
        <v>34</v>
      </c>
      <c r="B189" s="46" t="s">
        <v>732</v>
      </c>
      <c r="C189" s="47" t="s">
        <v>5</v>
      </c>
      <c r="D189" s="49" t="s">
        <v>733</v>
      </c>
      <c r="E189" s="49" t="s">
        <v>242</v>
      </c>
      <c r="F189" s="46" t="s">
        <v>731</v>
      </c>
    </row>
    <row r="190" spans="1:6" ht="18.75" x14ac:dyDescent="0.25">
      <c r="A190" s="45" t="s">
        <v>35</v>
      </c>
      <c r="B190" s="51" t="s">
        <v>734</v>
      </c>
      <c r="C190" s="51" t="s">
        <v>1</v>
      </c>
      <c r="D190" s="66" t="s">
        <v>735</v>
      </c>
      <c r="E190" s="53" t="s">
        <v>57</v>
      </c>
      <c r="F190" s="54" t="s">
        <v>736</v>
      </c>
    </row>
    <row r="191" spans="1:6" ht="18.75" x14ac:dyDescent="0.25">
      <c r="A191" s="45" t="s">
        <v>36</v>
      </c>
      <c r="B191" s="51" t="s">
        <v>737</v>
      </c>
      <c r="C191" s="51" t="s">
        <v>1</v>
      </c>
      <c r="D191" s="52" t="s">
        <v>738</v>
      </c>
      <c r="E191" s="53" t="s">
        <v>57</v>
      </c>
      <c r="F191" s="54" t="s">
        <v>739</v>
      </c>
    </row>
    <row r="192" spans="1:6" ht="18.75" x14ac:dyDescent="0.25">
      <c r="A192" s="50" t="s">
        <v>37</v>
      </c>
      <c r="B192" s="55"/>
      <c r="C192" s="55"/>
      <c r="D192" s="55"/>
      <c r="E192" s="56"/>
      <c r="F192" s="55"/>
    </row>
    <row r="193" spans="1:6" ht="18.75" x14ac:dyDescent="0.3">
      <c r="A193" s="45" t="s">
        <v>38</v>
      </c>
      <c r="B193" s="57"/>
      <c r="C193" s="284" t="s">
        <v>1476</v>
      </c>
      <c r="D193" s="229"/>
      <c r="E193" s="230"/>
      <c r="F193" s="118"/>
    </row>
    <row r="194" spans="1:6" ht="18.75" x14ac:dyDescent="0.3">
      <c r="A194" s="45" t="s">
        <v>39</v>
      </c>
      <c r="B194" s="51"/>
      <c r="C194" s="285" t="s">
        <v>1476</v>
      </c>
      <c r="D194" s="231"/>
      <c r="E194" s="232"/>
      <c r="F194" s="138"/>
    </row>
    <row r="195" spans="1:6" s="26" customFormat="1" ht="18.75" x14ac:dyDescent="0.3">
      <c r="A195" s="63" t="s">
        <v>40</v>
      </c>
      <c r="B195" s="51"/>
      <c r="C195" s="285" t="s">
        <v>1476</v>
      </c>
      <c r="D195" s="231"/>
      <c r="E195" s="154"/>
      <c r="F195" s="138"/>
    </row>
    <row r="196" spans="1:6" s="26" customFormat="1" ht="18.75" x14ac:dyDescent="0.3">
      <c r="A196" s="63" t="s">
        <v>41</v>
      </c>
      <c r="B196" s="64"/>
      <c r="C196" s="285" t="s">
        <v>1476</v>
      </c>
      <c r="D196" s="233"/>
      <c r="E196" s="154"/>
      <c r="F196" s="120"/>
    </row>
    <row r="197" spans="1:6" s="25" customFormat="1" ht="18.75" x14ac:dyDescent="0.25">
      <c r="A197" s="43" t="s">
        <v>1592</v>
      </c>
      <c r="B197" s="43"/>
      <c r="C197" s="44"/>
      <c r="D197" s="44"/>
      <c r="E197" s="44"/>
      <c r="F197" s="44"/>
    </row>
    <row r="198" spans="1:6" ht="18.75" x14ac:dyDescent="0.25">
      <c r="A198" s="45" t="s">
        <v>33</v>
      </c>
      <c r="B198" s="51" t="s">
        <v>740</v>
      </c>
      <c r="C198" s="51" t="s">
        <v>1</v>
      </c>
      <c r="D198" s="66" t="s">
        <v>741</v>
      </c>
      <c r="E198" s="53" t="s">
        <v>57</v>
      </c>
      <c r="F198" s="54" t="s">
        <v>742</v>
      </c>
    </row>
    <row r="199" spans="1:6" ht="18.75" x14ac:dyDescent="0.25">
      <c r="A199" s="45" t="s">
        <v>34</v>
      </c>
      <c r="B199" s="51" t="s">
        <v>743</v>
      </c>
      <c r="C199" s="51" t="s">
        <v>1</v>
      </c>
      <c r="D199" s="52" t="s">
        <v>744</v>
      </c>
      <c r="E199" s="53" t="s">
        <v>57</v>
      </c>
      <c r="F199" s="54" t="s">
        <v>745</v>
      </c>
    </row>
    <row r="200" spans="1:6" ht="18.75" x14ac:dyDescent="0.25">
      <c r="A200" s="45" t="s">
        <v>35</v>
      </c>
      <c r="B200" s="46" t="s">
        <v>746</v>
      </c>
      <c r="C200" s="47" t="s">
        <v>5</v>
      </c>
      <c r="D200" s="55" t="s">
        <v>747</v>
      </c>
      <c r="E200" s="48" t="s">
        <v>1391</v>
      </c>
      <c r="F200" s="46" t="s">
        <v>748</v>
      </c>
    </row>
    <row r="201" spans="1:6" ht="18.75" x14ac:dyDescent="0.25">
      <c r="A201" s="45" t="s">
        <v>36</v>
      </c>
      <c r="B201" s="46" t="s">
        <v>749</v>
      </c>
      <c r="C201" s="67" t="s">
        <v>5</v>
      </c>
      <c r="D201" s="55" t="s">
        <v>750</v>
      </c>
      <c r="E201" s="48" t="s">
        <v>1391</v>
      </c>
      <c r="F201" s="46" t="s">
        <v>751</v>
      </c>
    </row>
    <row r="202" spans="1:6" ht="18.75" x14ac:dyDescent="0.25">
      <c r="A202" s="50" t="s">
        <v>37</v>
      </c>
      <c r="B202" s="55"/>
      <c r="C202" s="55"/>
      <c r="D202" s="55"/>
      <c r="E202" s="56"/>
      <c r="F202" s="55"/>
    </row>
    <row r="203" spans="1:6" ht="18.75" x14ac:dyDescent="0.25">
      <c r="A203" s="69" t="s">
        <v>38</v>
      </c>
      <c r="B203" s="274"/>
      <c r="C203" s="274" t="s">
        <v>1195</v>
      </c>
      <c r="D203" s="274"/>
      <c r="E203" s="275"/>
      <c r="F203" s="276"/>
    </row>
    <row r="204" spans="1:6" ht="18.75" x14ac:dyDescent="0.25">
      <c r="A204" s="69" t="s">
        <v>39</v>
      </c>
      <c r="B204" s="274"/>
      <c r="C204" s="274" t="s">
        <v>1195</v>
      </c>
      <c r="D204" s="274"/>
      <c r="E204" s="275"/>
      <c r="F204" s="276"/>
    </row>
    <row r="205" spans="1:6" s="26" customFormat="1" ht="18.75" x14ac:dyDescent="0.3">
      <c r="A205" s="74" t="s">
        <v>40</v>
      </c>
      <c r="B205" s="46"/>
      <c r="C205" s="118" t="s">
        <v>1195</v>
      </c>
      <c r="D205" s="75"/>
      <c r="E205" s="49"/>
      <c r="F205" s="62"/>
    </row>
    <row r="206" spans="1:6" s="26" customFormat="1" ht="18.75" x14ac:dyDescent="0.25">
      <c r="A206" s="63" t="s">
        <v>41</v>
      </c>
      <c r="B206" s="57"/>
      <c r="C206" s="118" t="s">
        <v>1195</v>
      </c>
      <c r="D206" s="76"/>
      <c r="E206" s="77"/>
      <c r="F206" s="57"/>
    </row>
    <row r="207" spans="1:6" s="25" customFormat="1" ht="37.5" x14ac:dyDescent="0.25">
      <c r="A207" s="43" t="s">
        <v>1593</v>
      </c>
      <c r="B207" s="43"/>
      <c r="C207" s="44"/>
      <c r="D207" s="44"/>
      <c r="E207" s="44"/>
      <c r="F207" s="44"/>
    </row>
    <row r="208" spans="1:6" ht="18.75" x14ac:dyDescent="0.25">
      <c r="A208" s="69" t="s">
        <v>33</v>
      </c>
      <c r="B208" s="274"/>
      <c r="C208" s="118" t="s">
        <v>1195</v>
      </c>
      <c r="D208" s="274"/>
      <c r="E208" s="275"/>
      <c r="F208" s="276"/>
    </row>
    <row r="209" spans="1:6" ht="18.75" x14ac:dyDescent="0.25">
      <c r="A209" s="69" t="s">
        <v>34</v>
      </c>
      <c r="B209" s="274"/>
      <c r="C209" s="118" t="s">
        <v>1195</v>
      </c>
      <c r="D209" s="274"/>
      <c r="E209" s="275"/>
      <c r="F209" s="276"/>
    </row>
    <row r="210" spans="1:6" ht="18.75" x14ac:dyDescent="0.3">
      <c r="A210" s="45" t="s">
        <v>35</v>
      </c>
      <c r="B210" s="55" t="s">
        <v>716</v>
      </c>
      <c r="C210" s="208" t="s">
        <v>8</v>
      </c>
      <c r="D210" s="208" t="s">
        <v>758</v>
      </c>
      <c r="E210" s="208" t="s">
        <v>308</v>
      </c>
      <c r="F210" s="208" t="s">
        <v>759</v>
      </c>
    </row>
    <row r="211" spans="1:6" ht="18.75" x14ac:dyDescent="0.3">
      <c r="A211" s="45" t="s">
        <v>36</v>
      </c>
      <c r="B211" s="55" t="s">
        <v>719</v>
      </c>
      <c r="C211" s="208" t="s">
        <v>8</v>
      </c>
      <c r="D211" s="208" t="s">
        <v>758</v>
      </c>
      <c r="E211" s="208" t="s">
        <v>308</v>
      </c>
      <c r="F211" s="208" t="s">
        <v>759</v>
      </c>
    </row>
    <row r="212" spans="1:6" ht="18.75" x14ac:dyDescent="0.25">
      <c r="A212" s="50" t="s">
        <v>37</v>
      </c>
      <c r="B212" s="80"/>
      <c r="C212" s="80"/>
      <c r="D212" s="80"/>
      <c r="E212" s="81"/>
      <c r="F212" s="80"/>
    </row>
    <row r="213" spans="1:6" ht="18.75" x14ac:dyDescent="0.3">
      <c r="A213" s="45" t="s">
        <v>38</v>
      </c>
      <c r="B213" s="82" t="s">
        <v>761</v>
      </c>
      <c r="C213" s="83" t="s">
        <v>7</v>
      </c>
      <c r="D213" s="114" t="s">
        <v>762</v>
      </c>
      <c r="E213" s="111" t="s">
        <v>629</v>
      </c>
      <c r="F213" s="98" t="s">
        <v>763</v>
      </c>
    </row>
    <row r="214" spans="1:6" ht="18.75" x14ac:dyDescent="0.3">
      <c r="A214" s="45" t="s">
        <v>39</v>
      </c>
      <c r="B214" s="82" t="s">
        <v>764</v>
      </c>
      <c r="C214" s="83" t="s">
        <v>7</v>
      </c>
      <c r="D214" s="114" t="s">
        <v>762</v>
      </c>
      <c r="E214" s="111" t="s">
        <v>629</v>
      </c>
      <c r="F214" s="98" t="s">
        <v>763</v>
      </c>
    </row>
    <row r="215" spans="1:6" ht="18.75" x14ac:dyDescent="0.3">
      <c r="A215" s="63" t="s">
        <v>40</v>
      </c>
      <c r="B215" s="87"/>
      <c r="C215" s="57" t="s">
        <v>1195</v>
      </c>
      <c r="D215" s="89"/>
      <c r="E215" s="61"/>
      <c r="F215" s="89"/>
    </row>
    <row r="216" spans="1:6" ht="18.75" x14ac:dyDescent="0.3">
      <c r="A216" s="63" t="s">
        <v>41</v>
      </c>
      <c r="B216" s="87"/>
      <c r="C216" s="118" t="s">
        <v>1195</v>
      </c>
      <c r="D216" s="89"/>
      <c r="E216" s="61"/>
      <c r="F216" s="89"/>
    </row>
    <row r="217" spans="1:6" s="25" customFormat="1" ht="37.5" x14ac:dyDescent="0.25">
      <c r="A217" s="43" t="s">
        <v>1594</v>
      </c>
      <c r="B217" s="43"/>
      <c r="C217" s="44"/>
      <c r="D217" s="44"/>
      <c r="E217" s="44"/>
      <c r="F217" s="44"/>
    </row>
    <row r="218" spans="1:6" ht="18.75" x14ac:dyDescent="0.3">
      <c r="A218" s="45" t="s">
        <v>33</v>
      </c>
      <c r="B218" s="87"/>
      <c r="C218" s="118" t="s">
        <v>1195</v>
      </c>
      <c r="D218" s="89"/>
      <c r="E218" s="61"/>
      <c r="F218" s="89"/>
    </row>
    <row r="219" spans="1:6" ht="18.75" x14ac:dyDescent="0.3">
      <c r="A219" s="45" t="s">
        <v>34</v>
      </c>
      <c r="B219" s="87"/>
      <c r="C219" s="118" t="s">
        <v>1195</v>
      </c>
      <c r="D219" s="89"/>
      <c r="E219" s="61"/>
      <c r="F219" s="89"/>
    </row>
    <row r="220" spans="1:6" s="26" customFormat="1" ht="18.75" x14ac:dyDescent="0.25">
      <c r="A220" s="45" t="s">
        <v>35</v>
      </c>
      <c r="B220" s="46" t="s">
        <v>752</v>
      </c>
      <c r="C220" s="47" t="s">
        <v>5</v>
      </c>
      <c r="D220" s="49" t="s">
        <v>753</v>
      </c>
      <c r="E220" s="49" t="s">
        <v>242</v>
      </c>
      <c r="F220" s="46" t="s">
        <v>754</v>
      </c>
    </row>
    <row r="221" spans="1:6" s="26" customFormat="1" ht="18.75" x14ac:dyDescent="0.25">
      <c r="A221" s="45" t="s">
        <v>36</v>
      </c>
      <c r="B221" s="46" t="s">
        <v>755</v>
      </c>
      <c r="C221" s="67" t="s">
        <v>5</v>
      </c>
      <c r="D221" s="49" t="s">
        <v>756</v>
      </c>
      <c r="E221" s="49" t="s">
        <v>242</v>
      </c>
      <c r="F221" s="46" t="s">
        <v>754</v>
      </c>
    </row>
    <row r="222" spans="1:6" ht="18.75" x14ac:dyDescent="0.25">
      <c r="A222" s="50" t="s">
        <v>37</v>
      </c>
      <c r="B222" s="55"/>
      <c r="C222" s="55"/>
      <c r="D222" s="45"/>
      <c r="E222" s="59"/>
      <c r="F222" s="45"/>
    </row>
    <row r="223" spans="1:6" s="26" customFormat="1" ht="37.5" x14ac:dyDescent="0.25">
      <c r="A223" s="45" t="s">
        <v>38</v>
      </c>
      <c r="B223" s="92" t="s">
        <v>1361</v>
      </c>
      <c r="C223" s="125" t="s">
        <v>1343</v>
      </c>
      <c r="D223" s="213" t="s">
        <v>1675</v>
      </c>
      <c r="E223" s="205" t="s">
        <v>1397</v>
      </c>
      <c r="F223" s="213" t="s">
        <v>1677</v>
      </c>
    </row>
    <row r="224" spans="1:6" s="26" customFormat="1" ht="37.5" x14ac:dyDescent="0.25">
      <c r="A224" s="45" t="s">
        <v>39</v>
      </c>
      <c r="B224" s="92" t="s">
        <v>1361</v>
      </c>
      <c r="C224" s="125" t="s">
        <v>1343</v>
      </c>
      <c r="D224" s="213" t="s">
        <v>1676</v>
      </c>
      <c r="E224" s="205" t="s">
        <v>1397</v>
      </c>
      <c r="F224" s="213" t="s">
        <v>1677</v>
      </c>
    </row>
    <row r="225" spans="1:6" s="26" customFormat="1" ht="37.5" x14ac:dyDescent="0.25">
      <c r="A225" s="63" t="s">
        <v>40</v>
      </c>
      <c r="B225" s="92" t="s">
        <v>1361</v>
      </c>
      <c r="C225" s="125" t="s">
        <v>1344</v>
      </c>
      <c r="D225" s="213" t="s">
        <v>1675</v>
      </c>
      <c r="E225" s="205" t="s">
        <v>1397</v>
      </c>
      <c r="F225" s="213" t="s">
        <v>1677</v>
      </c>
    </row>
    <row r="226" spans="1:6" s="26" customFormat="1" ht="37.5" x14ac:dyDescent="0.25">
      <c r="A226" s="63" t="s">
        <v>41</v>
      </c>
      <c r="B226" s="92" t="s">
        <v>1361</v>
      </c>
      <c r="C226" s="125" t="s">
        <v>1344</v>
      </c>
      <c r="D226" s="213" t="s">
        <v>1676</v>
      </c>
      <c r="E226" s="205" t="s">
        <v>1397</v>
      </c>
      <c r="F226" s="213" t="s">
        <v>1677</v>
      </c>
    </row>
    <row r="227" spans="1:6" s="25" customFormat="1" ht="18.75" x14ac:dyDescent="0.25">
      <c r="A227" s="43" t="s">
        <v>1595</v>
      </c>
      <c r="B227" s="43"/>
      <c r="C227" s="44"/>
      <c r="D227" s="44"/>
      <c r="E227" s="44"/>
      <c r="F227" s="44"/>
    </row>
    <row r="228" spans="1:6" ht="18.75" x14ac:dyDescent="0.25">
      <c r="A228" s="45" t="s">
        <v>33</v>
      </c>
      <c r="B228" s="92" t="s">
        <v>765</v>
      </c>
      <c r="C228" s="92" t="s">
        <v>1329</v>
      </c>
      <c r="D228" s="88" t="s">
        <v>1645</v>
      </c>
      <c r="E228" s="87" t="s">
        <v>61</v>
      </c>
      <c r="F228" s="93" t="s">
        <v>1646</v>
      </c>
    </row>
    <row r="229" spans="1:6" ht="18.75" x14ac:dyDescent="0.25">
      <c r="A229" s="45" t="s">
        <v>34</v>
      </c>
      <c r="B229" s="92" t="s">
        <v>765</v>
      </c>
      <c r="C229" s="92" t="s">
        <v>1329</v>
      </c>
      <c r="D229" s="88" t="s">
        <v>1647</v>
      </c>
      <c r="E229" s="87" t="s">
        <v>61</v>
      </c>
      <c r="F229" s="93" t="s">
        <v>1648</v>
      </c>
    </row>
    <row r="230" spans="1:6" ht="18.75" x14ac:dyDescent="0.25">
      <c r="A230" s="45" t="s">
        <v>35</v>
      </c>
      <c r="B230" s="92" t="s">
        <v>765</v>
      </c>
      <c r="C230" s="92" t="s">
        <v>1332</v>
      </c>
      <c r="D230" s="88" t="s">
        <v>1645</v>
      </c>
      <c r="E230" s="87" t="s">
        <v>61</v>
      </c>
      <c r="F230" s="93" t="s">
        <v>1646</v>
      </c>
    </row>
    <row r="231" spans="1:6" ht="18.75" x14ac:dyDescent="0.25">
      <c r="A231" s="45" t="s">
        <v>36</v>
      </c>
      <c r="B231" s="92" t="s">
        <v>765</v>
      </c>
      <c r="C231" s="92" t="s">
        <v>1332</v>
      </c>
      <c r="D231" s="88" t="s">
        <v>1647</v>
      </c>
      <c r="E231" s="87" t="s">
        <v>61</v>
      </c>
      <c r="F231" s="93" t="s">
        <v>1648</v>
      </c>
    </row>
    <row r="232" spans="1:6" ht="18.75" x14ac:dyDescent="0.25">
      <c r="A232" s="50" t="s">
        <v>37</v>
      </c>
      <c r="B232" s="96"/>
      <c r="C232" s="96"/>
      <c r="D232" s="96"/>
      <c r="E232" s="96"/>
      <c r="F232" s="96"/>
    </row>
    <row r="233" spans="1:6" ht="18.75" x14ac:dyDescent="0.25">
      <c r="A233" s="45" t="s">
        <v>38</v>
      </c>
      <c r="B233" s="87"/>
      <c r="C233" s="118" t="s">
        <v>1195</v>
      </c>
      <c r="D233" s="87"/>
      <c r="E233" s="93"/>
      <c r="F233" s="87"/>
    </row>
    <row r="234" spans="1:6" ht="18.75" x14ac:dyDescent="0.3">
      <c r="A234" s="45" t="s">
        <v>39</v>
      </c>
      <c r="B234" s="76"/>
      <c r="C234" s="118" t="s">
        <v>1195</v>
      </c>
      <c r="D234" s="62"/>
      <c r="E234" s="62"/>
      <c r="F234" s="62"/>
    </row>
    <row r="235" spans="1:6" s="26" customFormat="1" ht="18.75" x14ac:dyDescent="0.25">
      <c r="A235" s="63" t="s">
        <v>40</v>
      </c>
      <c r="B235" s="64"/>
      <c r="C235" s="118" t="s">
        <v>1195</v>
      </c>
      <c r="D235" s="61"/>
      <c r="E235" s="45"/>
      <c r="F235" s="45"/>
    </row>
    <row r="236" spans="1:6" s="26" customFormat="1" ht="18.75" x14ac:dyDescent="0.25">
      <c r="A236" s="63" t="s">
        <v>41</v>
      </c>
      <c r="B236" s="64"/>
      <c r="C236" s="118" t="s">
        <v>1195</v>
      </c>
      <c r="D236" s="65"/>
      <c r="E236" s="59"/>
      <c r="F236" s="45"/>
    </row>
    <row r="237" spans="1:6" s="23" customFormat="1" ht="18.75" x14ac:dyDescent="0.25">
      <c r="A237" s="39" t="s">
        <v>45</v>
      </c>
      <c r="B237" s="39"/>
      <c r="C237" s="448"/>
      <c r="D237" s="448"/>
      <c r="E237" s="448"/>
      <c r="F237" s="448"/>
    </row>
    <row r="238" spans="1:6" s="24" customFormat="1" ht="18.75" x14ac:dyDescent="0.25">
      <c r="A238" s="105" t="s">
        <v>27</v>
      </c>
      <c r="B238" s="106" t="s">
        <v>28</v>
      </c>
      <c r="C238" s="105" t="s">
        <v>29</v>
      </c>
      <c r="D238" s="106" t="s">
        <v>30</v>
      </c>
      <c r="E238" s="107" t="s">
        <v>31</v>
      </c>
      <c r="F238" s="106" t="s">
        <v>32</v>
      </c>
    </row>
    <row r="239" spans="1:6" s="25" customFormat="1" ht="37.5" x14ac:dyDescent="0.25">
      <c r="A239" s="43" t="s">
        <v>1596</v>
      </c>
      <c r="B239" s="43"/>
      <c r="C239" s="44"/>
      <c r="D239" s="44"/>
      <c r="E239" s="44"/>
      <c r="F239" s="44"/>
    </row>
    <row r="240" spans="1:6" ht="18.75" x14ac:dyDescent="0.25">
      <c r="A240" s="45" t="s">
        <v>33</v>
      </c>
      <c r="B240" s="46" t="s">
        <v>766</v>
      </c>
      <c r="C240" s="47" t="s">
        <v>5</v>
      </c>
      <c r="D240" s="56" t="s">
        <v>767</v>
      </c>
      <c r="E240" s="49" t="s">
        <v>242</v>
      </c>
      <c r="F240" s="46" t="s">
        <v>768</v>
      </c>
    </row>
    <row r="241" spans="1:6" ht="18.75" x14ac:dyDescent="0.25">
      <c r="A241" s="45" t="s">
        <v>34</v>
      </c>
      <c r="B241" s="46" t="s">
        <v>769</v>
      </c>
      <c r="C241" s="67" t="s">
        <v>5</v>
      </c>
      <c r="D241" s="56" t="s">
        <v>770</v>
      </c>
      <c r="E241" s="49" t="s">
        <v>242</v>
      </c>
      <c r="F241" s="46" t="s">
        <v>768</v>
      </c>
    </row>
    <row r="242" spans="1:6" ht="18.75" x14ac:dyDescent="0.25">
      <c r="A242" s="45" t="s">
        <v>35</v>
      </c>
      <c r="B242" s="51" t="s">
        <v>771</v>
      </c>
      <c r="C242" s="51" t="s">
        <v>1</v>
      </c>
      <c r="D242" s="52" t="s">
        <v>772</v>
      </c>
      <c r="E242" s="53" t="s">
        <v>57</v>
      </c>
      <c r="F242" s="54" t="s">
        <v>773</v>
      </c>
    </row>
    <row r="243" spans="1:6" ht="18.75" x14ac:dyDescent="0.25">
      <c r="A243" s="45" t="s">
        <v>36</v>
      </c>
      <c r="B243" s="51" t="s">
        <v>774</v>
      </c>
      <c r="C243" s="51" t="s">
        <v>1</v>
      </c>
      <c r="D243" s="66" t="s">
        <v>775</v>
      </c>
      <c r="E243" s="53" t="s">
        <v>57</v>
      </c>
      <c r="F243" s="54" t="s">
        <v>776</v>
      </c>
    </row>
    <row r="244" spans="1:6" ht="18.75" x14ac:dyDescent="0.25">
      <c r="A244" s="50" t="s">
        <v>37</v>
      </c>
      <c r="B244" s="55"/>
      <c r="C244" s="55"/>
      <c r="D244" s="55"/>
      <c r="E244" s="56"/>
      <c r="F244" s="55"/>
    </row>
    <row r="245" spans="1:6" ht="18.75" x14ac:dyDescent="0.3">
      <c r="A245" s="45" t="s">
        <v>38</v>
      </c>
      <c r="B245" s="57"/>
      <c r="C245" s="284" t="s">
        <v>1476</v>
      </c>
      <c r="D245" s="229"/>
      <c r="E245" s="230"/>
      <c r="F245" s="118"/>
    </row>
    <row r="246" spans="1:6" ht="18.75" x14ac:dyDescent="0.3">
      <c r="A246" s="45" t="s">
        <v>39</v>
      </c>
      <c r="B246" s="51"/>
      <c r="C246" s="285" t="s">
        <v>1476</v>
      </c>
      <c r="D246" s="231"/>
      <c r="E246" s="232"/>
      <c r="F246" s="138"/>
    </row>
    <row r="247" spans="1:6" s="26" customFormat="1" ht="18.75" x14ac:dyDescent="0.3">
      <c r="A247" s="63" t="s">
        <v>40</v>
      </c>
      <c r="B247" s="51"/>
      <c r="C247" s="285" t="s">
        <v>1476</v>
      </c>
      <c r="D247" s="231"/>
      <c r="E247" s="154"/>
      <c r="F247" s="138"/>
    </row>
    <row r="248" spans="1:6" s="26" customFormat="1" ht="18.75" x14ac:dyDescent="0.3">
      <c r="A248" s="63" t="s">
        <v>41</v>
      </c>
      <c r="B248" s="64"/>
      <c r="C248" s="285" t="s">
        <v>1476</v>
      </c>
      <c r="D248" s="233"/>
      <c r="E248" s="154"/>
      <c r="F248" s="120"/>
    </row>
    <row r="249" spans="1:6" s="25" customFormat="1" ht="18.75" x14ac:dyDescent="0.25">
      <c r="A249" s="43" t="s">
        <v>1597</v>
      </c>
      <c r="B249" s="43"/>
      <c r="C249" s="44"/>
      <c r="D249" s="44"/>
      <c r="E249" s="44"/>
      <c r="F249" s="44"/>
    </row>
    <row r="250" spans="1:6" ht="18.75" x14ac:dyDescent="0.25">
      <c r="A250" s="45" t="s">
        <v>33</v>
      </c>
      <c r="B250" s="51" t="s">
        <v>777</v>
      </c>
      <c r="C250" s="51" t="s">
        <v>1</v>
      </c>
      <c r="D250" s="66" t="s">
        <v>778</v>
      </c>
      <c r="E250" s="53" t="s">
        <v>57</v>
      </c>
      <c r="F250" s="54" t="s">
        <v>779</v>
      </c>
    </row>
    <row r="251" spans="1:6" ht="18.75" x14ac:dyDescent="0.25">
      <c r="A251" s="45" t="s">
        <v>34</v>
      </c>
      <c r="B251" s="51" t="s">
        <v>780</v>
      </c>
      <c r="C251" s="51" t="s">
        <v>1</v>
      </c>
      <c r="D251" s="52" t="s">
        <v>781</v>
      </c>
      <c r="E251" s="53" t="s">
        <v>57</v>
      </c>
      <c r="F251" s="54" t="s">
        <v>782</v>
      </c>
    </row>
    <row r="252" spans="1:6" ht="18.75" x14ac:dyDescent="0.25">
      <c r="A252" s="45" t="s">
        <v>35</v>
      </c>
      <c r="B252" s="46" t="s">
        <v>783</v>
      </c>
      <c r="C252" s="47" t="s">
        <v>5</v>
      </c>
      <c r="D252" s="45" t="s">
        <v>784</v>
      </c>
      <c r="E252" s="48" t="s">
        <v>1391</v>
      </c>
      <c r="F252" s="68" t="s">
        <v>785</v>
      </c>
    </row>
    <row r="253" spans="1:6" ht="18.75" x14ac:dyDescent="0.25">
      <c r="A253" s="45" t="s">
        <v>36</v>
      </c>
      <c r="B253" s="46" t="s">
        <v>786</v>
      </c>
      <c r="C253" s="67" t="s">
        <v>5</v>
      </c>
      <c r="D253" s="45" t="s">
        <v>787</v>
      </c>
      <c r="E253" s="48" t="s">
        <v>1391</v>
      </c>
      <c r="F253" s="68" t="s">
        <v>785</v>
      </c>
    </row>
    <row r="254" spans="1:6" ht="18.75" x14ac:dyDescent="0.25">
      <c r="A254" s="50" t="s">
        <v>37</v>
      </c>
      <c r="B254" s="55"/>
      <c r="C254" s="55"/>
      <c r="D254" s="55"/>
      <c r="E254" s="56"/>
      <c r="F254" s="55"/>
    </row>
    <row r="255" spans="1:6" ht="18.75" x14ac:dyDescent="0.25">
      <c r="A255" s="69" t="s">
        <v>38</v>
      </c>
      <c r="B255" s="70" t="s">
        <v>788</v>
      </c>
      <c r="C255" s="71" t="s">
        <v>3</v>
      </c>
      <c r="D255" s="72" t="s">
        <v>789</v>
      </c>
      <c r="E255" s="71" t="s">
        <v>1383</v>
      </c>
      <c r="F255" s="73" t="s">
        <v>790</v>
      </c>
    </row>
    <row r="256" spans="1:6" ht="18.75" x14ac:dyDescent="0.25">
      <c r="A256" s="69" t="s">
        <v>39</v>
      </c>
      <c r="B256" s="70" t="s">
        <v>791</v>
      </c>
      <c r="C256" s="71" t="s">
        <v>3</v>
      </c>
      <c r="D256" s="72" t="s">
        <v>1410</v>
      </c>
      <c r="E256" s="71" t="s">
        <v>1383</v>
      </c>
      <c r="F256" s="73" t="s">
        <v>1411</v>
      </c>
    </row>
    <row r="257" spans="1:6" s="26" customFormat="1" ht="18.75" x14ac:dyDescent="0.25">
      <c r="A257" s="74" t="s">
        <v>40</v>
      </c>
      <c r="B257" s="277"/>
      <c r="C257" s="118" t="s">
        <v>1195</v>
      </c>
      <c r="D257" s="277"/>
      <c r="E257" s="277"/>
      <c r="F257" s="277"/>
    </row>
    <row r="258" spans="1:6" s="26" customFormat="1" ht="18.75" x14ac:dyDescent="0.25">
      <c r="A258" s="63" t="s">
        <v>41</v>
      </c>
      <c r="B258" s="277"/>
      <c r="C258" s="120" t="s">
        <v>1195</v>
      </c>
      <c r="D258" s="277"/>
      <c r="E258" s="277"/>
      <c r="F258" s="277"/>
    </row>
    <row r="259" spans="1:6" s="25" customFormat="1" ht="37.5" x14ac:dyDescent="0.25">
      <c r="A259" s="43" t="s">
        <v>1598</v>
      </c>
      <c r="B259" s="43"/>
      <c r="C259" s="44"/>
      <c r="D259" s="44"/>
      <c r="E259" s="44"/>
      <c r="F259" s="44"/>
    </row>
    <row r="260" spans="1:6" ht="18.75" x14ac:dyDescent="0.3">
      <c r="A260" s="69" t="s">
        <v>33</v>
      </c>
      <c r="B260" s="46"/>
      <c r="C260" s="118" t="s">
        <v>1195</v>
      </c>
      <c r="D260" s="62"/>
      <c r="E260" s="49"/>
      <c r="F260" s="62"/>
    </row>
    <row r="261" spans="1:6" ht="18.75" x14ac:dyDescent="0.3">
      <c r="A261" s="69" t="s">
        <v>34</v>
      </c>
      <c r="B261" s="78"/>
      <c r="C261" s="118" t="s">
        <v>1195</v>
      </c>
      <c r="D261" s="79"/>
      <c r="E261" s="49"/>
      <c r="F261" s="79"/>
    </row>
    <row r="262" spans="1:6" ht="18.75" x14ac:dyDescent="0.25">
      <c r="A262" s="45" t="s">
        <v>35</v>
      </c>
      <c r="B262" s="51" t="s">
        <v>792</v>
      </c>
      <c r="C262" s="51" t="s">
        <v>1</v>
      </c>
      <c r="D262" s="66" t="s">
        <v>793</v>
      </c>
      <c r="E262" s="53" t="s">
        <v>63</v>
      </c>
      <c r="F262" s="54" t="s">
        <v>794</v>
      </c>
    </row>
    <row r="263" spans="1:6" ht="18.75" x14ac:dyDescent="0.25">
      <c r="A263" s="45" t="s">
        <v>36</v>
      </c>
      <c r="B263" s="51" t="s">
        <v>795</v>
      </c>
      <c r="C263" s="51" t="s">
        <v>1</v>
      </c>
      <c r="D263" s="52" t="s">
        <v>796</v>
      </c>
      <c r="E263" s="57" t="s">
        <v>63</v>
      </c>
      <c r="F263" s="54" t="s">
        <v>797</v>
      </c>
    </row>
    <row r="264" spans="1:6" ht="18.75" x14ac:dyDescent="0.25">
      <c r="A264" s="50" t="s">
        <v>37</v>
      </c>
      <c r="B264" s="80"/>
      <c r="C264" s="80"/>
      <c r="D264" s="80"/>
      <c r="E264" s="81"/>
      <c r="F264" s="80"/>
    </row>
    <row r="265" spans="1:6" s="26" customFormat="1" ht="18.75" x14ac:dyDescent="0.3">
      <c r="A265" s="45" t="s">
        <v>38</v>
      </c>
      <c r="B265" s="82" t="s">
        <v>798</v>
      </c>
      <c r="C265" s="83" t="s">
        <v>7</v>
      </c>
      <c r="D265" s="115" t="s">
        <v>799</v>
      </c>
      <c r="E265" s="111" t="s">
        <v>629</v>
      </c>
      <c r="F265" s="112" t="s">
        <v>800</v>
      </c>
    </row>
    <row r="266" spans="1:6" s="26" customFormat="1" ht="18.75" x14ac:dyDescent="0.3">
      <c r="A266" s="45" t="s">
        <v>39</v>
      </c>
      <c r="B266" s="82" t="s">
        <v>801</v>
      </c>
      <c r="C266" s="83" t="s">
        <v>7</v>
      </c>
      <c r="D266" s="115" t="s">
        <v>799</v>
      </c>
      <c r="E266" s="111" t="s">
        <v>629</v>
      </c>
      <c r="F266" s="112" t="s">
        <v>800</v>
      </c>
    </row>
    <row r="267" spans="1:6" s="26" customFormat="1" ht="18.75" x14ac:dyDescent="0.3">
      <c r="A267" s="63" t="s">
        <v>40</v>
      </c>
      <c r="B267" s="46"/>
      <c r="C267" s="118" t="s">
        <v>1195</v>
      </c>
      <c r="D267" s="75"/>
      <c r="E267" s="49"/>
      <c r="F267" s="62"/>
    </row>
    <row r="268" spans="1:6" s="26" customFormat="1" ht="18.75" x14ac:dyDescent="0.25">
      <c r="A268" s="63" t="s">
        <v>41</v>
      </c>
      <c r="B268" s="57"/>
      <c r="C268" s="118" t="s">
        <v>1195</v>
      </c>
      <c r="D268" s="76"/>
      <c r="E268" s="77"/>
      <c r="F268" s="57"/>
    </row>
    <row r="269" spans="1:6" s="25" customFormat="1" ht="37.5" x14ac:dyDescent="0.25">
      <c r="A269" s="43" t="s">
        <v>1599</v>
      </c>
      <c r="B269" s="43"/>
      <c r="C269" s="44"/>
      <c r="D269" s="44"/>
      <c r="E269" s="44"/>
      <c r="F269" s="44"/>
    </row>
    <row r="270" spans="1:6" ht="18.75" x14ac:dyDescent="0.3">
      <c r="A270" s="45" t="s">
        <v>33</v>
      </c>
      <c r="B270" s="46"/>
      <c r="C270" s="118" t="s">
        <v>1195</v>
      </c>
      <c r="D270" s="75"/>
      <c r="E270" s="49"/>
      <c r="F270" s="62"/>
    </row>
    <row r="271" spans="1:6" ht="18.75" x14ac:dyDescent="0.25">
      <c r="A271" s="45" t="s">
        <v>34</v>
      </c>
      <c r="B271" s="57"/>
      <c r="C271" s="118" t="s">
        <v>1195</v>
      </c>
      <c r="D271" s="76"/>
      <c r="E271" s="77"/>
      <c r="F271" s="57"/>
    </row>
    <row r="272" spans="1:6" ht="18.75" x14ac:dyDescent="0.3">
      <c r="A272" s="45" t="s">
        <v>35</v>
      </c>
      <c r="B272" s="55" t="s">
        <v>722</v>
      </c>
      <c r="C272" s="62" t="s">
        <v>8</v>
      </c>
      <c r="D272" s="62" t="s">
        <v>758</v>
      </c>
      <c r="E272" s="62" t="s">
        <v>308</v>
      </c>
      <c r="F272" s="62" t="s">
        <v>759</v>
      </c>
    </row>
    <row r="273" spans="1:6" ht="18.75" x14ac:dyDescent="0.3">
      <c r="A273" s="45" t="s">
        <v>36</v>
      </c>
      <c r="B273" s="55" t="s">
        <v>757</v>
      </c>
      <c r="C273" s="62" t="s">
        <v>8</v>
      </c>
      <c r="D273" s="62" t="s">
        <v>758</v>
      </c>
      <c r="E273" s="62" t="s">
        <v>308</v>
      </c>
      <c r="F273" s="62" t="s">
        <v>759</v>
      </c>
    </row>
    <row r="274" spans="1:6" ht="18.75" x14ac:dyDescent="0.25">
      <c r="A274" s="50" t="s">
        <v>37</v>
      </c>
      <c r="B274" s="55"/>
      <c r="C274" s="55"/>
      <c r="D274" s="45"/>
      <c r="E274" s="59"/>
      <c r="F274" s="45"/>
    </row>
    <row r="275" spans="1:6" s="26" customFormat="1" ht="37.5" x14ac:dyDescent="0.25">
      <c r="A275" s="45" t="s">
        <v>38</v>
      </c>
      <c r="B275" s="87" t="s">
        <v>804</v>
      </c>
      <c r="C275" s="87" t="s">
        <v>1336</v>
      </c>
      <c r="D275" s="87" t="s">
        <v>1412</v>
      </c>
      <c r="E275" s="93" t="s">
        <v>1392</v>
      </c>
      <c r="F275" s="61" t="s">
        <v>1413</v>
      </c>
    </row>
    <row r="276" spans="1:6" s="26" customFormat="1" ht="37.5" x14ac:dyDescent="0.25">
      <c r="A276" s="45" t="s">
        <v>39</v>
      </c>
      <c r="B276" s="87" t="s">
        <v>804</v>
      </c>
      <c r="C276" s="87" t="s">
        <v>1336</v>
      </c>
      <c r="D276" s="87" t="s">
        <v>1412</v>
      </c>
      <c r="E276" s="93" t="s">
        <v>1392</v>
      </c>
      <c r="F276" s="61" t="s">
        <v>1413</v>
      </c>
    </row>
    <row r="277" spans="1:6" s="26" customFormat="1" ht="37.5" x14ac:dyDescent="0.25">
      <c r="A277" s="63" t="s">
        <v>40</v>
      </c>
      <c r="B277" s="87" t="s">
        <v>804</v>
      </c>
      <c r="C277" s="87" t="s">
        <v>1335</v>
      </c>
      <c r="D277" s="87" t="s">
        <v>1412</v>
      </c>
      <c r="E277" s="93" t="s">
        <v>1392</v>
      </c>
      <c r="F277" s="61" t="s">
        <v>1413</v>
      </c>
    </row>
    <row r="278" spans="1:6" s="26" customFormat="1" ht="37.5" x14ac:dyDescent="0.25">
      <c r="A278" s="63" t="s">
        <v>41</v>
      </c>
      <c r="B278" s="87" t="s">
        <v>804</v>
      </c>
      <c r="C278" s="87" t="s">
        <v>1335</v>
      </c>
      <c r="D278" s="87" t="s">
        <v>1412</v>
      </c>
      <c r="E278" s="93" t="s">
        <v>1392</v>
      </c>
      <c r="F278" s="61" t="s">
        <v>1413</v>
      </c>
    </row>
    <row r="279" spans="1:6" s="25" customFormat="1" ht="18.75" x14ac:dyDescent="0.25">
      <c r="A279" s="43" t="s">
        <v>1600</v>
      </c>
      <c r="B279" s="43"/>
      <c r="C279" s="44"/>
      <c r="D279" s="44"/>
      <c r="E279" s="44"/>
      <c r="F279" s="44"/>
    </row>
    <row r="280" spans="1:6" ht="18.75" x14ac:dyDescent="0.25">
      <c r="A280" s="45" t="s">
        <v>33</v>
      </c>
      <c r="B280" s="92" t="s">
        <v>805</v>
      </c>
      <c r="C280" s="92" t="s">
        <v>1332</v>
      </c>
      <c r="D280" s="92" t="s">
        <v>1649</v>
      </c>
      <c r="E280" s="87" t="s">
        <v>61</v>
      </c>
      <c r="F280" s="93" t="s">
        <v>1650</v>
      </c>
    </row>
    <row r="281" spans="1:6" ht="18.75" x14ac:dyDescent="0.25">
      <c r="A281" s="45" t="s">
        <v>34</v>
      </c>
      <c r="B281" s="92" t="s">
        <v>805</v>
      </c>
      <c r="C281" s="92" t="s">
        <v>1332</v>
      </c>
      <c r="D281" s="92" t="s">
        <v>1651</v>
      </c>
      <c r="E281" s="87" t="s">
        <v>61</v>
      </c>
      <c r="F281" s="93" t="s">
        <v>1650</v>
      </c>
    </row>
    <row r="282" spans="1:6" ht="18.75" x14ac:dyDescent="0.25">
      <c r="A282" s="45" t="s">
        <v>35</v>
      </c>
      <c r="B282" s="92" t="s">
        <v>805</v>
      </c>
      <c r="C282" s="92" t="s">
        <v>1329</v>
      </c>
      <c r="D282" s="92" t="s">
        <v>1649</v>
      </c>
      <c r="E282" s="87" t="s">
        <v>61</v>
      </c>
      <c r="F282" s="93" t="s">
        <v>1650</v>
      </c>
    </row>
    <row r="283" spans="1:6" ht="18.75" x14ac:dyDescent="0.25">
      <c r="A283" s="45" t="s">
        <v>36</v>
      </c>
      <c r="B283" s="92" t="s">
        <v>805</v>
      </c>
      <c r="C283" s="92" t="s">
        <v>1329</v>
      </c>
      <c r="D283" s="92" t="s">
        <v>1651</v>
      </c>
      <c r="E283" s="87" t="s">
        <v>61</v>
      </c>
      <c r="F283" s="93" t="s">
        <v>1650</v>
      </c>
    </row>
    <row r="284" spans="1:6" ht="18.75" x14ac:dyDescent="0.25">
      <c r="A284" s="50" t="s">
        <v>37</v>
      </c>
      <c r="B284" s="96"/>
      <c r="C284" s="96"/>
      <c r="D284" s="96"/>
      <c r="E284" s="96"/>
      <c r="F284" s="96"/>
    </row>
    <row r="285" spans="1:6" s="26" customFormat="1" ht="18.75" x14ac:dyDescent="0.3">
      <c r="A285" s="45" t="s">
        <v>38</v>
      </c>
      <c r="B285" s="76"/>
      <c r="C285" s="118" t="s">
        <v>1195</v>
      </c>
      <c r="D285" s="97"/>
      <c r="E285" s="62"/>
      <c r="F285" s="62"/>
    </row>
    <row r="286" spans="1:6" s="26" customFormat="1" ht="18.75" x14ac:dyDescent="0.3">
      <c r="A286" s="45" t="s">
        <v>39</v>
      </c>
      <c r="B286" s="76"/>
      <c r="C286" s="118" t="s">
        <v>1195</v>
      </c>
      <c r="D286" s="62"/>
      <c r="E286" s="62"/>
      <c r="F286" s="62"/>
    </row>
    <row r="287" spans="1:6" s="26" customFormat="1" ht="18.75" x14ac:dyDescent="0.25">
      <c r="A287" s="63" t="s">
        <v>40</v>
      </c>
      <c r="B287" s="64"/>
      <c r="C287" s="118" t="s">
        <v>1195</v>
      </c>
      <c r="D287" s="61"/>
      <c r="E287" s="45"/>
      <c r="F287" s="45"/>
    </row>
    <row r="288" spans="1:6" s="26" customFormat="1" ht="18.75" x14ac:dyDescent="0.25">
      <c r="A288" s="63" t="s">
        <v>41</v>
      </c>
      <c r="B288" s="64"/>
      <c r="C288" s="118" t="s">
        <v>1195</v>
      </c>
      <c r="D288" s="65"/>
      <c r="E288" s="59"/>
      <c r="F288" s="45"/>
    </row>
    <row r="289" spans="1:6" s="23" customFormat="1" ht="18.75" x14ac:dyDescent="0.25">
      <c r="A289" s="39" t="s">
        <v>46</v>
      </c>
      <c r="B289" s="39"/>
      <c r="C289" s="39"/>
      <c r="D289" s="39"/>
      <c r="E289" s="39"/>
      <c r="F289" s="39"/>
    </row>
    <row r="290" spans="1:6" s="24" customFormat="1" ht="18.75" x14ac:dyDescent="0.25">
      <c r="A290" s="40" t="s">
        <v>27</v>
      </c>
      <c r="B290" s="41" t="s">
        <v>28</v>
      </c>
      <c r="C290" s="40" t="s">
        <v>29</v>
      </c>
      <c r="D290" s="41" t="s">
        <v>30</v>
      </c>
      <c r="E290" s="42" t="s">
        <v>31</v>
      </c>
      <c r="F290" s="41" t="s">
        <v>32</v>
      </c>
    </row>
    <row r="291" spans="1:6" s="25" customFormat="1" ht="18.75" x14ac:dyDescent="0.25">
      <c r="A291" s="43" t="s">
        <v>1601</v>
      </c>
      <c r="B291" s="43"/>
      <c r="C291" s="44"/>
      <c r="D291" s="44"/>
      <c r="E291" s="44"/>
      <c r="F291" s="44"/>
    </row>
    <row r="292" spans="1:6" ht="37.5" x14ac:dyDescent="0.25">
      <c r="A292" s="45" t="s">
        <v>33</v>
      </c>
      <c r="B292" s="46" t="s">
        <v>806</v>
      </c>
      <c r="C292" s="47" t="s">
        <v>5</v>
      </c>
      <c r="D292" s="50" t="s">
        <v>807</v>
      </c>
      <c r="E292" s="49" t="s">
        <v>242</v>
      </c>
      <c r="F292" s="55" t="s">
        <v>808</v>
      </c>
    </row>
    <row r="293" spans="1:6" ht="37.5" x14ac:dyDescent="0.25">
      <c r="A293" s="45" t="s">
        <v>34</v>
      </c>
      <c r="B293" s="46" t="s">
        <v>809</v>
      </c>
      <c r="C293" s="47" t="s">
        <v>5</v>
      </c>
      <c r="D293" s="50" t="s">
        <v>810</v>
      </c>
      <c r="E293" s="49" t="s">
        <v>242</v>
      </c>
      <c r="F293" s="55" t="s">
        <v>808</v>
      </c>
    </row>
    <row r="294" spans="1:6" ht="18.75" x14ac:dyDescent="0.25">
      <c r="A294" s="45" t="s">
        <v>35</v>
      </c>
      <c r="B294" s="51" t="s">
        <v>811</v>
      </c>
      <c r="C294" s="51" t="s">
        <v>1</v>
      </c>
      <c r="D294" s="66" t="s">
        <v>822</v>
      </c>
      <c r="E294" s="53" t="s">
        <v>63</v>
      </c>
      <c r="F294" s="54" t="s">
        <v>812</v>
      </c>
    </row>
    <row r="295" spans="1:6" ht="18.75" x14ac:dyDescent="0.25">
      <c r="A295" s="45" t="s">
        <v>36</v>
      </c>
      <c r="B295" s="51" t="s">
        <v>813</v>
      </c>
      <c r="C295" s="51" t="s">
        <v>1</v>
      </c>
      <c r="D295" s="52" t="s">
        <v>1652</v>
      </c>
      <c r="E295" s="53" t="s">
        <v>63</v>
      </c>
      <c r="F295" s="54" t="s">
        <v>1414</v>
      </c>
    </row>
    <row r="296" spans="1:6" ht="18.75" x14ac:dyDescent="0.25">
      <c r="A296" s="50" t="s">
        <v>37</v>
      </c>
      <c r="B296" s="55"/>
      <c r="C296" s="55"/>
      <c r="D296" s="55"/>
      <c r="E296" s="56"/>
      <c r="F296" s="55"/>
    </row>
    <row r="297" spans="1:6" ht="18.75" x14ac:dyDescent="0.3">
      <c r="A297" s="45" t="s">
        <v>38</v>
      </c>
      <c r="B297" s="57"/>
      <c r="C297" s="284" t="s">
        <v>1476</v>
      </c>
      <c r="D297" s="229"/>
      <c r="E297" s="230"/>
      <c r="F297" s="118"/>
    </row>
    <row r="298" spans="1:6" ht="18.75" x14ac:dyDescent="0.3">
      <c r="A298" s="45" t="s">
        <v>39</v>
      </c>
      <c r="B298" s="51"/>
      <c r="C298" s="285" t="s">
        <v>1476</v>
      </c>
      <c r="D298" s="231"/>
      <c r="E298" s="232"/>
      <c r="F298" s="138"/>
    </row>
    <row r="299" spans="1:6" s="26" customFormat="1" ht="18.75" x14ac:dyDescent="0.3">
      <c r="A299" s="63" t="s">
        <v>40</v>
      </c>
      <c r="B299" s="51"/>
      <c r="C299" s="285" t="s">
        <v>1476</v>
      </c>
      <c r="D299" s="231"/>
      <c r="E299" s="154"/>
      <c r="F299" s="138"/>
    </row>
    <row r="300" spans="1:6" s="26" customFormat="1" ht="18.75" x14ac:dyDescent="0.3">
      <c r="A300" s="63" t="s">
        <v>41</v>
      </c>
      <c r="B300" s="64"/>
      <c r="C300" s="285" t="s">
        <v>1476</v>
      </c>
      <c r="D300" s="233"/>
      <c r="E300" s="154"/>
      <c r="F300" s="120"/>
    </row>
    <row r="301" spans="1:6" s="25" customFormat="1" ht="18.75" x14ac:dyDescent="0.25">
      <c r="A301" s="43" t="s">
        <v>1602</v>
      </c>
      <c r="B301" s="43"/>
      <c r="C301" s="44"/>
      <c r="D301" s="44"/>
      <c r="E301" s="44"/>
      <c r="F301" s="44"/>
    </row>
    <row r="302" spans="1:6" ht="18.75" x14ac:dyDescent="0.25">
      <c r="A302" s="45" t="s">
        <v>33</v>
      </c>
      <c r="B302" s="51" t="s">
        <v>814</v>
      </c>
      <c r="C302" s="51" t="s">
        <v>1</v>
      </c>
      <c r="D302" s="66" t="s">
        <v>1653</v>
      </c>
      <c r="E302" s="57" t="s">
        <v>63</v>
      </c>
      <c r="F302" s="54" t="s">
        <v>1415</v>
      </c>
    </row>
    <row r="303" spans="1:6" ht="18.75" x14ac:dyDescent="0.25">
      <c r="A303" s="45" t="s">
        <v>34</v>
      </c>
      <c r="B303" s="51" t="s">
        <v>815</v>
      </c>
      <c r="C303" s="51" t="s">
        <v>1</v>
      </c>
      <c r="D303" s="52" t="s">
        <v>1654</v>
      </c>
      <c r="E303" s="53" t="s">
        <v>63</v>
      </c>
      <c r="F303" s="54" t="s">
        <v>1415</v>
      </c>
    </row>
    <row r="304" spans="1:6" ht="18.75" x14ac:dyDescent="0.25">
      <c r="A304" s="45" t="s">
        <v>35</v>
      </c>
      <c r="B304" s="46" t="s">
        <v>816</v>
      </c>
      <c r="C304" s="47" t="s">
        <v>5</v>
      </c>
      <c r="D304" s="68" t="s">
        <v>817</v>
      </c>
      <c r="E304" s="49" t="s">
        <v>242</v>
      </c>
      <c r="F304" s="46" t="s">
        <v>818</v>
      </c>
    </row>
    <row r="305" spans="1:6" ht="18.75" x14ac:dyDescent="0.25">
      <c r="A305" s="45" t="s">
        <v>36</v>
      </c>
      <c r="B305" s="46" t="s">
        <v>819</v>
      </c>
      <c r="C305" s="67" t="s">
        <v>5</v>
      </c>
      <c r="D305" s="68" t="s">
        <v>820</v>
      </c>
      <c r="E305" s="49" t="s">
        <v>242</v>
      </c>
      <c r="F305" s="46" t="s">
        <v>818</v>
      </c>
    </row>
    <row r="306" spans="1:6" ht="18.75" x14ac:dyDescent="0.25">
      <c r="A306" s="50" t="s">
        <v>37</v>
      </c>
      <c r="B306" s="55"/>
      <c r="C306" s="55"/>
      <c r="D306" s="55"/>
      <c r="E306" s="56"/>
      <c r="F306" s="55"/>
    </row>
    <row r="307" spans="1:6" ht="18.75" x14ac:dyDescent="0.25">
      <c r="A307" s="69" t="s">
        <v>38</v>
      </c>
      <c r="B307" s="70" t="s">
        <v>821</v>
      </c>
      <c r="C307" s="71" t="s">
        <v>3</v>
      </c>
      <c r="D307" s="72" t="s">
        <v>822</v>
      </c>
      <c r="E307" s="71" t="s">
        <v>1383</v>
      </c>
      <c r="F307" s="73" t="s">
        <v>823</v>
      </c>
    </row>
    <row r="308" spans="1:6" ht="18.75" x14ac:dyDescent="0.3">
      <c r="A308" s="69" t="s">
        <v>39</v>
      </c>
      <c r="B308" s="34"/>
      <c r="C308" s="57" t="s">
        <v>1195</v>
      </c>
      <c r="D308" s="34"/>
      <c r="E308" s="113"/>
      <c r="F308" s="38"/>
    </row>
    <row r="309" spans="1:6" s="26" customFormat="1" ht="18.75" x14ac:dyDescent="0.3">
      <c r="A309" s="74" t="s">
        <v>40</v>
      </c>
      <c r="B309" s="218"/>
      <c r="C309" s="57" t="s">
        <v>1195</v>
      </c>
      <c r="D309" s="75"/>
      <c r="E309" s="49"/>
      <c r="F309" s="62"/>
    </row>
    <row r="310" spans="1:6" s="26" customFormat="1" ht="18.75" x14ac:dyDescent="0.25">
      <c r="A310" s="63" t="s">
        <v>41</v>
      </c>
      <c r="B310" s="219"/>
      <c r="C310" s="57" t="s">
        <v>1195</v>
      </c>
      <c r="D310" s="76"/>
      <c r="E310" s="77"/>
      <c r="F310" s="57"/>
    </row>
    <row r="311" spans="1:6" s="25" customFormat="1" ht="37.5" x14ac:dyDescent="0.25">
      <c r="A311" s="43" t="s">
        <v>1603</v>
      </c>
      <c r="B311" s="43"/>
      <c r="C311" s="44"/>
      <c r="D311" s="44"/>
      <c r="E311" s="44"/>
      <c r="F311" s="44"/>
    </row>
    <row r="312" spans="1:6" ht="18.75" x14ac:dyDescent="0.25">
      <c r="A312" s="69" t="s">
        <v>33</v>
      </c>
      <c r="B312" s="274"/>
      <c r="C312" s="57" t="s">
        <v>1195</v>
      </c>
      <c r="D312" s="274"/>
      <c r="E312" s="275"/>
    </row>
    <row r="313" spans="1:6" ht="18.75" x14ac:dyDescent="0.25">
      <c r="A313" s="69" t="s">
        <v>34</v>
      </c>
      <c r="B313" s="274"/>
      <c r="C313" s="57" t="s">
        <v>1195</v>
      </c>
      <c r="D313" s="274"/>
      <c r="E313" s="275"/>
    </row>
    <row r="314" spans="1:6" ht="18.75" x14ac:dyDescent="0.25">
      <c r="A314" s="45" t="s">
        <v>35</v>
      </c>
      <c r="B314" s="244" t="s">
        <v>829</v>
      </c>
      <c r="C314" s="244" t="s">
        <v>1</v>
      </c>
      <c r="D314" s="278" t="s">
        <v>830</v>
      </c>
      <c r="E314" s="53" t="s">
        <v>63</v>
      </c>
      <c r="F314" s="54" t="s">
        <v>831</v>
      </c>
    </row>
    <row r="315" spans="1:6" ht="18.75" x14ac:dyDescent="0.25">
      <c r="A315" s="45" t="s">
        <v>36</v>
      </c>
      <c r="B315" s="51" t="s">
        <v>832</v>
      </c>
      <c r="C315" s="51" t="s">
        <v>1</v>
      </c>
      <c r="D315" s="52" t="s">
        <v>833</v>
      </c>
      <c r="E315" s="53" t="s">
        <v>63</v>
      </c>
      <c r="F315" s="54" t="s">
        <v>834</v>
      </c>
    </row>
    <row r="316" spans="1:6" ht="18.75" x14ac:dyDescent="0.25">
      <c r="A316" s="50" t="s">
        <v>37</v>
      </c>
      <c r="B316" s="80"/>
      <c r="C316" s="80"/>
      <c r="D316" s="80"/>
      <c r="E316" s="81"/>
      <c r="F316" s="80"/>
    </row>
    <row r="317" spans="1:6" s="26" customFormat="1" ht="18.75" x14ac:dyDescent="0.3">
      <c r="A317" s="45" t="s">
        <v>38</v>
      </c>
      <c r="B317" s="55" t="s">
        <v>760</v>
      </c>
      <c r="C317" s="208" t="s">
        <v>8</v>
      </c>
      <c r="D317" s="208" t="s">
        <v>836</v>
      </c>
      <c r="E317" s="208" t="s">
        <v>308</v>
      </c>
      <c r="F317" s="208" t="s">
        <v>837</v>
      </c>
    </row>
    <row r="318" spans="1:6" s="26" customFormat="1" ht="18.75" x14ac:dyDescent="0.3">
      <c r="A318" s="45" t="s">
        <v>39</v>
      </c>
      <c r="B318" s="55" t="s">
        <v>802</v>
      </c>
      <c r="C318" s="208" t="s">
        <v>8</v>
      </c>
      <c r="D318" s="208" t="s">
        <v>836</v>
      </c>
      <c r="E318" s="208" t="s">
        <v>308</v>
      </c>
      <c r="F318" s="208" t="s">
        <v>837</v>
      </c>
    </row>
    <row r="319" spans="1:6" s="26" customFormat="1" ht="18.75" x14ac:dyDescent="0.3">
      <c r="A319" s="63" t="s">
        <v>40</v>
      </c>
      <c r="B319" s="55"/>
      <c r="C319" s="57" t="s">
        <v>1195</v>
      </c>
      <c r="D319" s="208"/>
      <c r="E319" s="208"/>
      <c r="F319" s="208"/>
    </row>
    <row r="320" spans="1:6" s="26" customFormat="1" ht="18.75" x14ac:dyDescent="0.3">
      <c r="A320" s="63" t="s">
        <v>41</v>
      </c>
      <c r="B320" s="87"/>
      <c r="C320" s="57" t="s">
        <v>1195</v>
      </c>
      <c r="D320" s="89"/>
      <c r="E320" s="61"/>
      <c r="F320" s="89"/>
    </row>
    <row r="321" spans="1:6" s="25" customFormat="1" ht="18.75" x14ac:dyDescent="0.25">
      <c r="A321" s="43" t="s">
        <v>1604</v>
      </c>
      <c r="B321" s="43"/>
      <c r="C321" s="44"/>
      <c r="D321" s="44"/>
      <c r="E321" s="44"/>
      <c r="F321" s="44"/>
    </row>
    <row r="322" spans="1:6" ht="18.75" x14ac:dyDescent="0.3">
      <c r="A322" s="45" t="s">
        <v>33</v>
      </c>
      <c r="B322" s="82" t="s">
        <v>840</v>
      </c>
      <c r="C322" s="83" t="s">
        <v>7</v>
      </c>
      <c r="D322" s="115" t="s">
        <v>841</v>
      </c>
      <c r="E322" s="111" t="s">
        <v>629</v>
      </c>
      <c r="F322" s="112" t="s">
        <v>842</v>
      </c>
    </row>
    <row r="323" spans="1:6" ht="18.75" x14ac:dyDescent="0.3">
      <c r="A323" s="45" t="s">
        <v>34</v>
      </c>
      <c r="B323" s="82" t="s">
        <v>843</v>
      </c>
      <c r="C323" s="83" t="s">
        <v>7</v>
      </c>
      <c r="D323" s="115" t="s">
        <v>841</v>
      </c>
      <c r="E323" s="111" t="s">
        <v>629</v>
      </c>
      <c r="F323" s="112" t="s">
        <v>842</v>
      </c>
    </row>
    <row r="324" spans="1:6" ht="18.75" x14ac:dyDescent="0.25">
      <c r="A324" s="45" t="s">
        <v>35</v>
      </c>
      <c r="B324" s="46" t="s">
        <v>824</v>
      </c>
      <c r="C324" s="67" t="s">
        <v>5</v>
      </c>
      <c r="D324" s="49" t="s">
        <v>825</v>
      </c>
      <c r="E324" s="48" t="s">
        <v>1391</v>
      </c>
      <c r="F324" s="55" t="s">
        <v>826</v>
      </c>
    </row>
    <row r="325" spans="1:6" ht="18.75" x14ac:dyDescent="0.25">
      <c r="A325" s="45" t="s">
        <v>36</v>
      </c>
      <c r="B325" s="46" t="s">
        <v>827</v>
      </c>
      <c r="C325" s="47" t="s">
        <v>5</v>
      </c>
      <c r="D325" s="49" t="s">
        <v>828</v>
      </c>
      <c r="E325" s="48" t="s">
        <v>1391</v>
      </c>
      <c r="F325" s="55" t="s">
        <v>826</v>
      </c>
    </row>
    <row r="326" spans="1:6" ht="18.75" x14ac:dyDescent="0.25">
      <c r="A326" s="50" t="s">
        <v>37</v>
      </c>
      <c r="B326" s="55"/>
      <c r="C326" s="55"/>
      <c r="D326" s="45"/>
      <c r="E326" s="59"/>
      <c r="F326" s="45"/>
    </row>
    <row r="327" spans="1:6" ht="37.5" x14ac:dyDescent="0.25">
      <c r="A327" s="45" t="s">
        <v>38</v>
      </c>
      <c r="B327" s="87" t="s">
        <v>844</v>
      </c>
      <c r="C327" s="87" t="s">
        <v>1335</v>
      </c>
      <c r="D327" s="87" t="s">
        <v>845</v>
      </c>
      <c r="E327" s="93" t="s">
        <v>1392</v>
      </c>
      <c r="F327" s="87" t="s">
        <v>846</v>
      </c>
    </row>
    <row r="328" spans="1:6" ht="37.5" x14ac:dyDescent="0.25">
      <c r="A328" s="45" t="s">
        <v>39</v>
      </c>
      <c r="B328" s="87" t="s">
        <v>844</v>
      </c>
      <c r="C328" s="125" t="s">
        <v>1335</v>
      </c>
      <c r="D328" s="87" t="s">
        <v>845</v>
      </c>
      <c r="E328" s="93" t="s">
        <v>1392</v>
      </c>
      <c r="F328" s="87" t="s">
        <v>846</v>
      </c>
    </row>
    <row r="329" spans="1:6" s="26" customFormat="1" ht="37.5" x14ac:dyDescent="0.25">
      <c r="A329" s="63" t="s">
        <v>40</v>
      </c>
      <c r="B329" s="87" t="s">
        <v>844</v>
      </c>
      <c r="C329" s="125" t="s">
        <v>1336</v>
      </c>
      <c r="D329" s="87" t="s">
        <v>845</v>
      </c>
      <c r="E329" s="93" t="s">
        <v>1392</v>
      </c>
      <c r="F329" s="87" t="s">
        <v>846</v>
      </c>
    </row>
    <row r="330" spans="1:6" s="26" customFormat="1" ht="37.5" x14ac:dyDescent="0.25">
      <c r="A330" s="63" t="s">
        <v>41</v>
      </c>
      <c r="B330" s="87" t="s">
        <v>844</v>
      </c>
      <c r="C330" s="125" t="s">
        <v>1336</v>
      </c>
      <c r="D330" s="87" t="s">
        <v>845</v>
      </c>
      <c r="E330" s="93" t="s">
        <v>1392</v>
      </c>
      <c r="F330" s="87" t="s">
        <v>846</v>
      </c>
    </row>
    <row r="331" spans="1:6" s="25" customFormat="1" ht="18.75" x14ac:dyDescent="0.25">
      <c r="A331" s="43" t="s">
        <v>1605</v>
      </c>
      <c r="B331" s="43"/>
      <c r="C331" s="44"/>
      <c r="D331" s="44"/>
      <c r="E331" s="44"/>
      <c r="F331" s="44"/>
    </row>
    <row r="332" spans="1:6" ht="18.75" x14ac:dyDescent="0.25">
      <c r="A332" s="45" t="s">
        <v>33</v>
      </c>
      <c r="B332" s="92" t="s">
        <v>847</v>
      </c>
      <c r="C332" s="87" t="s">
        <v>1329</v>
      </c>
      <c r="D332" s="93" t="s">
        <v>1655</v>
      </c>
      <c r="E332" s="87" t="s">
        <v>61</v>
      </c>
      <c r="F332" s="93" t="s">
        <v>1656</v>
      </c>
    </row>
    <row r="333" spans="1:6" ht="18.75" x14ac:dyDescent="0.25">
      <c r="A333" s="45" t="s">
        <v>34</v>
      </c>
      <c r="B333" s="92" t="s">
        <v>847</v>
      </c>
      <c r="C333" s="125" t="s">
        <v>1329</v>
      </c>
      <c r="D333" s="93" t="s">
        <v>1657</v>
      </c>
      <c r="E333" s="87" t="s">
        <v>61</v>
      </c>
      <c r="F333" s="93" t="s">
        <v>1658</v>
      </c>
    </row>
    <row r="334" spans="1:6" ht="18.75" x14ac:dyDescent="0.25">
      <c r="A334" s="45" t="s">
        <v>35</v>
      </c>
      <c r="B334" s="92" t="s">
        <v>847</v>
      </c>
      <c r="C334" s="125" t="s">
        <v>1332</v>
      </c>
      <c r="D334" s="93" t="s">
        <v>1655</v>
      </c>
      <c r="E334" s="87" t="s">
        <v>61</v>
      </c>
      <c r="F334" s="93" t="s">
        <v>1656</v>
      </c>
    </row>
    <row r="335" spans="1:6" ht="18.75" x14ac:dyDescent="0.25">
      <c r="A335" s="45" t="s">
        <v>36</v>
      </c>
      <c r="B335" s="92" t="s">
        <v>847</v>
      </c>
      <c r="C335" s="125" t="s">
        <v>1332</v>
      </c>
      <c r="D335" s="93" t="s">
        <v>1657</v>
      </c>
      <c r="E335" s="87" t="s">
        <v>61</v>
      </c>
      <c r="F335" s="93" t="s">
        <v>1658</v>
      </c>
    </row>
    <row r="336" spans="1:6" ht="18.75" x14ac:dyDescent="0.25">
      <c r="A336" s="50" t="s">
        <v>37</v>
      </c>
      <c r="B336" s="96"/>
      <c r="C336" s="96"/>
      <c r="D336" s="96"/>
      <c r="E336" s="96"/>
      <c r="F336" s="96"/>
    </row>
    <row r="337" spans="1:6" s="26" customFormat="1" ht="18.75" x14ac:dyDescent="0.3">
      <c r="A337" s="45" t="s">
        <v>38</v>
      </c>
      <c r="B337" s="76"/>
      <c r="C337" s="57" t="s">
        <v>1195</v>
      </c>
      <c r="D337" s="97"/>
      <c r="E337" s="62"/>
      <c r="F337" s="62"/>
    </row>
    <row r="338" spans="1:6" s="26" customFormat="1" ht="18.75" x14ac:dyDescent="0.3">
      <c r="A338" s="45" t="s">
        <v>39</v>
      </c>
      <c r="B338" s="76"/>
      <c r="C338" s="57" t="s">
        <v>1195</v>
      </c>
      <c r="D338" s="62"/>
      <c r="E338" s="62"/>
      <c r="F338" s="62"/>
    </row>
    <row r="339" spans="1:6" s="26" customFormat="1" ht="18.75" x14ac:dyDescent="0.25">
      <c r="A339" s="63" t="s">
        <v>40</v>
      </c>
      <c r="B339" s="64"/>
      <c r="C339" s="57" t="s">
        <v>1195</v>
      </c>
      <c r="D339" s="61"/>
      <c r="E339" s="45"/>
      <c r="F339" s="45"/>
    </row>
    <row r="340" spans="1:6" s="26" customFormat="1" ht="18.75" x14ac:dyDescent="0.25">
      <c r="A340" s="63" t="s">
        <v>41</v>
      </c>
      <c r="B340" s="64"/>
      <c r="C340" s="57" t="s">
        <v>1195</v>
      </c>
      <c r="D340" s="65"/>
      <c r="E340" s="59"/>
      <c r="F340" s="45"/>
    </row>
    <row r="341" spans="1:6" s="23" customFormat="1" ht="18.75" x14ac:dyDescent="0.25">
      <c r="A341" s="39" t="s">
        <v>47</v>
      </c>
      <c r="B341" s="39"/>
      <c r="C341" s="39"/>
      <c r="D341" s="39"/>
      <c r="E341" s="39"/>
      <c r="F341" s="39"/>
    </row>
    <row r="342" spans="1:6" s="24" customFormat="1" ht="18.75" x14ac:dyDescent="0.25">
      <c r="A342" s="40" t="s">
        <v>27</v>
      </c>
      <c r="B342" s="41" t="s">
        <v>28</v>
      </c>
      <c r="C342" s="40" t="s">
        <v>29</v>
      </c>
      <c r="D342" s="41" t="s">
        <v>30</v>
      </c>
      <c r="E342" s="42" t="s">
        <v>31</v>
      </c>
      <c r="F342" s="41" t="s">
        <v>32</v>
      </c>
    </row>
    <row r="343" spans="1:6" s="25" customFormat="1" ht="18.75" x14ac:dyDescent="0.25">
      <c r="A343" s="43" t="s">
        <v>1606</v>
      </c>
      <c r="B343" s="43"/>
      <c r="C343" s="44"/>
      <c r="D343" s="44"/>
      <c r="E343" s="44"/>
      <c r="F343" s="44"/>
    </row>
    <row r="344" spans="1:6" ht="18" customHeight="1" x14ac:dyDescent="0.25">
      <c r="A344" s="45" t="s">
        <v>33</v>
      </c>
      <c r="B344" s="46" t="s">
        <v>855</v>
      </c>
      <c r="C344" s="67" t="s">
        <v>5</v>
      </c>
      <c r="D344" s="46" t="s">
        <v>862</v>
      </c>
      <c r="E344" s="48" t="s">
        <v>1391</v>
      </c>
      <c r="F344" s="46" t="s">
        <v>857</v>
      </c>
    </row>
    <row r="345" spans="1:6" ht="18" customHeight="1" x14ac:dyDescent="0.25">
      <c r="A345" s="45" t="s">
        <v>34</v>
      </c>
      <c r="B345" s="46" t="s">
        <v>858</v>
      </c>
      <c r="C345" s="47" t="s">
        <v>5</v>
      </c>
      <c r="D345" s="137" t="s">
        <v>865</v>
      </c>
      <c r="E345" s="48" t="s">
        <v>1391</v>
      </c>
      <c r="F345" s="46" t="s">
        <v>860</v>
      </c>
    </row>
    <row r="346" spans="1:6" ht="18" customHeight="1" x14ac:dyDescent="0.25">
      <c r="A346" s="45" t="s">
        <v>35</v>
      </c>
      <c r="B346" s="51" t="s">
        <v>832</v>
      </c>
      <c r="C346" s="51" t="s">
        <v>1</v>
      </c>
      <c r="D346" s="66" t="s">
        <v>1659</v>
      </c>
      <c r="E346" s="53" t="s">
        <v>63</v>
      </c>
      <c r="F346" s="54" t="s">
        <v>831</v>
      </c>
    </row>
    <row r="347" spans="1:6" ht="18" customHeight="1" x14ac:dyDescent="0.25">
      <c r="A347" s="45" t="s">
        <v>36</v>
      </c>
      <c r="B347" s="51" t="s">
        <v>849</v>
      </c>
      <c r="C347" s="51" t="s">
        <v>1</v>
      </c>
      <c r="D347" s="52" t="s">
        <v>1660</v>
      </c>
      <c r="E347" s="53" t="s">
        <v>63</v>
      </c>
      <c r="F347" s="54" t="s">
        <v>834</v>
      </c>
    </row>
    <row r="348" spans="1:6" ht="18" customHeight="1" x14ac:dyDescent="0.25">
      <c r="A348" s="50" t="s">
        <v>37</v>
      </c>
      <c r="B348" s="280"/>
      <c r="C348" s="280"/>
      <c r="D348" s="280"/>
      <c r="E348" s="280"/>
      <c r="F348" s="55"/>
    </row>
    <row r="349" spans="1:6" ht="18" customHeight="1" x14ac:dyDescent="0.3">
      <c r="A349" s="45" t="s">
        <v>38</v>
      </c>
      <c r="B349" s="280"/>
      <c r="C349" s="284" t="s">
        <v>1476</v>
      </c>
      <c r="D349" s="229"/>
      <c r="E349" s="230"/>
      <c r="F349" s="118"/>
    </row>
    <row r="350" spans="1:6" ht="18" customHeight="1" x14ac:dyDescent="0.3">
      <c r="A350" s="45" t="s">
        <v>39</v>
      </c>
      <c r="B350" s="280"/>
      <c r="C350" s="285" t="s">
        <v>1476</v>
      </c>
      <c r="D350" s="231"/>
      <c r="E350" s="232"/>
      <c r="F350" s="138"/>
    </row>
    <row r="351" spans="1:6" s="26" customFormat="1" ht="18" customHeight="1" x14ac:dyDescent="0.3">
      <c r="A351" s="63" t="s">
        <v>40</v>
      </c>
      <c r="B351" s="280"/>
      <c r="C351" s="285" t="s">
        <v>1476</v>
      </c>
      <c r="D351" s="231"/>
      <c r="E351" s="154"/>
      <c r="F351" s="138"/>
    </row>
    <row r="352" spans="1:6" s="26" customFormat="1" ht="18" customHeight="1" x14ac:dyDescent="0.3">
      <c r="A352" s="63" t="s">
        <v>41</v>
      </c>
      <c r="B352" s="280"/>
      <c r="C352" s="285" t="s">
        <v>1476</v>
      </c>
      <c r="D352" s="233"/>
      <c r="E352" s="154"/>
      <c r="F352" s="120"/>
    </row>
    <row r="353" spans="1:6" s="25" customFormat="1" ht="18.75" x14ac:dyDescent="0.25">
      <c r="A353" s="43" t="s">
        <v>1607</v>
      </c>
      <c r="B353" s="43"/>
      <c r="C353" s="44"/>
      <c r="D353" s="44"/>
      <c r="E353" s="44"/>
      <c r="F353" s="44"/>
    </row>
    <row r="354" spans="1:6" ht="18.75" x14ac:dyDescent="0.25">
      <c r="A354" s="45" t="s">
        <v>33</v>
      </c>
      <c r="B354" s="51" t="s">
        <v>852</v>
      </c>
      <c r="C354" s="51" t="s">
        <v>1</v>
      </c>
      <c r="D354" s="66" t="s">
        <v>850</v>
      </c>
      <c r="E354" s="57" t="s">
        <v>86</v>
      </c>
      <c r="F354" s="54" t="s">
        <v>851</v>
      </c>
    </row>
    <row r="355" spans="1:6" ht="18.75" x14ac:dyDescent="0.25">
      <c r="A355" s="45" t="s">
        <v>34</v>
      </c>
      <c r="B355" s="51" t="s">
        <v>866</v>
      </c>
      <c r="C355" s="51" t="s">
        <v>1</v>
      </c>
      <c r="D355" s="52" t="s">
        <v>853</v>
      </c>
      <c r="E355" s="57" t="s">
        <v>86</v>
      </c>
      <c r="F355" s="54" t="s">
        <v>854</v>
      </c>
    </row>
    <row r="356" spans="1:6" ht="18.75" x14ac:dyDescent="0.25">
      <c r="A356" s="45" t="s">
        <v>35</v>
      </c>
      <c r="B356" s="46" t="s">
        <v>861</v>
      </c>
      <c r="C356" s="47" t="s">
        <v>5</v>
      </c>
      <c r="D356" s="56" t="s">
        <v>856</v>
      </c>
      <c r="E356" s="48" t="s">
        <v>1391</v>
      </c>
      <c r="F356" s="46" t="s">
        <v>863</v>
      </c>
    </row>
    <row r="357" spans="1:6" ht="18.75" x14ac:dyDescent="0.25">
      <c r="A357" s="45" t="s">
        <v>36</v>
      </c>
      <c r="B357" s="46" t="s">
        <v>864</v>
      </c>
      <c r="C357" s="67" t="s">
        <v>5</v>
      </c>
      <c r="D357" s="81" t="s">
        <v>859</v>
      </c>
      <c r="E357" s="49" t="s">
        <v>242</v>
      </c>
      <c r="F357" s="46" t="s">
        <v>863</v>
      </c>
    </row>
    <row r="358" spans="1:6" ht="18.75" x14ac:dyDescent="0.25">
      <c r="A358" s="50" t="s">
        <v>37</v>
      </c>
      <c r="B358" s="55"/>
      <c r="C358" s="55"/>
      <c r="D358" s="55"/>
      <c r="E358" s="56"/>
      <c r="F358" s="55"/>
    </row>
    <row r="359" spans="1:6" ht="18.75" x14ac:dyDescent="0.3">
      <c r="A359" s="69" t="s">
        <v>38</v>
      </c>
      <c r="B359" s="46"/>
      <c r="C359" s="57" t="s">
        <v>1195</v>
      </c>
      <c r="D359" s="62"/>
      <c r="E359" s="113"/>
      <c r="F359" s="55"/>
    </row>
    <row r="360" spans="1:6" ht="18.75" x14ac:dyDescent="0.3">
      <c r="A360" s="69" t="s">
        <v>39</v>
      </c>
      <c r="B360" s="46"/>
      <c r="C360" s="57" t="s">
        <v>1195</v>
      </c>
      <c r="D360" s="62"/>
      <c r="E360" s="113"/>
      <c r="F360" s="55"/>
    </row>
    <row r="361" spans="1:6" s="26" customFormat="1" ht="18.75" x14ac:dyDescent="0.3">
      <c r="A361" s="74" t="s">
        <v>40</v>
      </c>
      <c r="B361" s="46"/>
      <c r="C361" s="57" t="s">
        <v>1195</v>
      </c>
      <c r="D361" s="75"/>
      <c r="E361" s="49"/>
      <c r="F361" s="62"/>
    </row>
    <row r="362" spans="1:6" s="26" customFormat="1" ht="18.75" x14ac:dyDescent="0.25">
      <c r="A362" s="63" t="s">
        <v>41</v>
      </c>
      <c r="B362" s="57"/>
      <c r="C362" s="57" t="s">
        <v>1195</v>
      </c>
      <c r="D362" s="76"/>
      <c r="E362" s="77"/>
      <c r="F362" s="57"/>
    </row>
    <row r="363" spans="1:6" s="25" customFormat="1" ht="37.5" x14ac:dyDescent="0.25">
      <c r="A363" s="43" t="s">
        <v>1608</v>
      </c>
      <c r="B363" s="43"/>
      <c r="C363" s="44"/>
      <c r="D363" s="44"/>
      <c r="E363" s="44"/>
      <c r="F363" s="44"/>
    </row>
    <row r="364" spans="1:6" ht="18.75" x14ac:dyDescent="0.3">
      <c r="A364" s="69" t="s">
        <v>33</v>
      </c>
      <c r="B364" s="82" t="s">
        <v>872</v>
      </c>
      <c r="C364" s="83" t="s">
        <v>7</v>
      </c>
      <c r="D364" s="124" t="s">
        <v>873</v>
      </c>
      <c r="E364" s="111" t="s">
        <v>629</v>
      </c>
      <c r="F364" s="112" t="s">
        <v>874</v>
      </c>
    </row>
    <row r="365" spans="1:6" ht="18.75" x14ac:dyDescent="0.3">
      <c r="A365" s="69" t="s">
        <v>34</v>
      </c>
      <c r="B365" s="82" t="s">
        <v>875</v>
      </c>
      <c r="C365" s="83" t="s">
        <v>7</v>
      </c>
      <c r="D365" s="124" t="s">
        <v>873</v>
      </c>
      <c r="E365" s="111" t="s">
        <v>629</v>
      </c>
      <c r="F365" s="112" t="s">
        <v>874</v>
      </c>
    </row>
    <row r="366" spans="1:6" ht="18.75" x14ac:dyDescent="0.25">
      <c r="A366" s="45" t="s">
        <v>35</v>
      </c>
      <c r="B366" s="51" t="s">
        <v>869</v>
      </c>
      <c r="C366" s="51" t="s">
        <v>1</v>
      </c>
      <c r="D366" s="66" t="s">
        <v>867</v>
      </c>
      <c r="E366" s="57" t="s">
        <v>86</v>
      </c>
      <c r="F366" s="54" t="s">
        <v>868</v>
      </c>
    </row>
    <row r="367" spans="1:6" ht="18.75" x14ac:dyDescent="0.25">
      <c r="A367" s="45" t="s">
        <v>36</v>
      </c>
      <c r="B367" s="51" t="s">
        <v>882</v>
      </c>
      <c r="C367" s="51" t="s">
        <v>1</v>
      </c>
      <c r="D367" s="52" t="s">
        <v>870</v>
      </c>
      <c r="E367" s="57" t="s">
        <v>86</v>
      </c>
      <c r="F367" s="54" t="s">
        <v>871</v>
      </c>
    </row>
    <row r="368" spans="1:6" ht="18.75" x14ac:dyDescent="0.25">
      <c r="A368" s="50" t="s">
        <v>37</v>
      </c>
      <c r="B368" s="80"/>
      <c r="C368" s="80"/>
      <c r="D368" s="80"/>
      <c r="E368" s="81"/>
      <c r="F368" s="80"/>
    </row>
    <row r="369" spans="1:6" s="26" customFormat="1" ht="18.75" x14ac:dyDescent="0.25">
      <c r="A369" s="45" t="s">
        <v>38</v>
      </c>
      <c r="B369" s="277"/>
      <c r="C369" s="118" t="s">
        <v>1195</v>
      </c>
      <c r="D369" s="277"/>
      <c r="E369" s="277"/>
      <c r="F369" s="277"/>
    </row>
    <row r="370" spans="1:6" s="26" customFormat="1" ht="18.75" x14ac:dyDescent="0.25">
      <c r="A370" s="45" t="s">
        <v>39</v>
      </c>
      <c r="B370" s="277"/>
      <c r="C370" s="118" t="s">
        <v>1195</v>
      </c>
      <c r="D370" s="277"/>
      <c r="E370" s="277"/>
      <c r="F370" s="277"/>
    </row>
    <row r="371" spans="1:6" s="26" customFormat="1" ht="18.75" x14ac:dyDescent="0.3">
      <c r="A371" s="63" t="s">
        <v>40</v>
      </c>
      <c r="B371" s="87"/>
      <c r="C371" s="57" t="s">
        <v>1195</v>
      </c>
      <c r="D371" s="89"/>
      <c r="E371" s="61"/>
      <c r="F371" s="89"/>
    </row>
    <row r="372" spans="1:6" s="26" customFormat="1" ht="18.75" x14ac:dyDescent="0.3">
      <c r="A372" s="63" t="s">
        <v>41</v>
      </c>
      <c r="B372" s="87"/>
      <c r="C372" s="57" t="s">
        <v>1195</v>
      </c>
      <c r="D372" s="89"/>
      <c r="E372" s="61"/>
      <c r="F372" s="89"/>
    </row>
    <row r="373" spans="1:6" s="25" customFormat="1" ht="37.5" x14ac:dyDescent="0.25">
      <c r="A373" s="43" t="s">
        <v>1609</v>
      </c>
      <c r="B373" s="43"/>
      <c r="C373" s="44"/>
      <c r="D373" s="44"/>
      <c r="E373" s="44"/>
      <c r="F373" s="44"/>
    </row>
    <row r="374" spans="1:6" ht="18.75" x14ac:dyDescent="0.3">
      <c r="A374" s="45" t="s">
        <v>33</v>
      </c>
      <c r="B374" s="62"/>
      <c r="C374" s="57" t="s">
        <v>1195</v>
      </c>
      <c r="D374" s="62"/>
      <c r="E374" s="113"/>
      <c r="F374" s="55"/>
    </row>
    <row r="375" spans="1:6" ht="18.75" x14ac:dyDescent="0.3">
      <c r="A375" s="45" t="s">
        <v>34</v>
      </c>
      <c r="B375" s="62"/>
      <c r="C375" s="57" t="s">
        <v>1195</v>
      </c>
      <c r="D375" s="62"/>
      <c r="E375" s="113"/>
      <c r="F375" s="55"/>
    </row>
    <row r="376" spans="1:6" ht="18.75" x14ac:dyDescent="0.25">
      <c r="A376" s="45" t="s">
        <v>35</v>
      </c>
      <c r="B376" s="46" t="s">
        <v>877</v>
      </c>
      <c r="C376" s="47" t="s">
        <v>5</v>
      </c>
      <c r="D376" s="56" t="s">
        <v>878</v>
      </c>
      <c r="E376" s="49" t="s">
        <v>242</v>
      </c>
      <c r="F376" s="46" t="s">
        <v>879</v>
      </c>
    </row>
    <row r="377" spans="1:6" ht="18.75" x14ac:dyDescent="0.25">
      <c r="A377" s="45" t="s">
        <v>36</v>
      </c>
      <c r="B377" s="46" t="s">
        <v>880</v>
      </c>
      <c r="C377" s="67" t="s">
        <v>5</v>
      </c>
      <c r="D377" s="56" t="s">
        <v>881</v>
      </c>
      <c r="E377" s="49" t="s">
        <v>242</v>
      </c>
      <c r="F377" s="55" t="s">
        <v>879</v>
      </c>
    </row>
    <row r="378" spans="1:6" ht="18.75" x14ac:dyDescent="0.25">
      <c r="A378" s="50" t="s">
        <v>37</v>
      </c>
      <c r="B378" s="55"/>
      <c r="C378" s="55"/>
      <c r="D378" s="45"/>
      <c r="E378" s="59"/>
      <c r="F378" s="45"/>
    </row>
    <row r="379" spans="1:6" ht="18.75" x14ac:dyDescent="0.25">
      <c r="A379" s="45" t="s">
        <v>38</v>
      </c>
      <c r="B379" s="92"/>
      <c r="C379" s="57" t="s">
        <v>1195</v>
      </c>
      <c r="D379" s="213"/>
      <c r="E379" s="126"/>
      <c r="F379" s="213"/>
    </row>
    <row r="380" spans="1:6" ht="18.75" x14ac:dyDescent="0.3">
      <c r="A380" s="45" t="s">
        <v>39</v>
      </c>
      <c r="B380" s="34"/>
      <c r="C380" s="57" t="s">
        <v>1195</v>
      </c>
      <c r="D380" s="62"/>
      <c r="E380" s="113"/>
      <c r="F380" s="55"/>
    </row>
    <row r="381" spans="1:6" s="26" customFormat="1" ht="18.75" x14ac:dyDescent="0.3">
      <c r="A381" s="63" t="s">
        <v>40</v>
      </c>
      <c r="B381" s="206"/>
      <c r="C381" s="57" t="s">
        <v>1195</v>
      </c>
      <c r="D381" s="90"/>
      <c r="E381" s="90"/>
      <c r="F381" s="90"/>
    </row>
    <row r="382" spans="1:6" s="26" customFormat="1" ht="18.75" x14ac:dyDescent="0.3">
      <c r="A382" s="63" t="s">
        <v>41</v>
      </c>
      <c r="B382" s="90"/>
      <c r="C382" s="57" t="s">
        <v>1195</v>
      </c>
      <c r="D382" s="90"/>
      <c r="E382" s="90"/>
      <c r="F382" s="90"/>
    </row>
    <row r="383" spans="1:6" s="25" customFormat="1" ht="18.75" x14ac:dyDescent="0.25">
      <c r="A383" s="43" t="s">
        <v>1610</v>
      </c>
      <c r="B383" s="43"/>
      <c r="C383" s="44"/>
      <c r="D383" s="44"/>
      <c r="E383" s="44"/>
      <c r="F383" s="44"/>
    </row>
    <row r="384" spans="1:6" ht="18.75" x14ac:dyDescent="0.25">
      <c r="A384" s="45" t="s">
        <v>33</v>
      </c>
      <c r="B384" s="92" t="s">
        <v>876</v>
      </c>
      <c r="C384" s="87" t="s">
        <v>1332</v>
      </c>
      <c r="D384" s="93" t="s">
        <v>1661</v>
      </c>
      <c r="E384" s="87" t="s">
        <v>61</v>
      </c>
      <c r="F384" s="93" t="s">
        <v>1662</v>
      </c>
    </row>
    <row r="385" spans="1:6" ht="18.75" x14ac:dyDescent="0.25">
      <c r="A385" s="45" t="s">
        <v>34</v>
      </c>
      <c r="B385" s="92" t="s">
        <v>876</v>
      </c>
      <c r="C385" s="87" t="s">
        <v>1332</v>
      </c>
      <c r="D385" s="93" t="s">
        <v>1663</v>
      </c>
      <c r="E385" s="87" t="s">
        <v>61</v>
      </c>
      <c r="F385" s="93" t="s">
        <v>1664</v>
      </c>
    </row>
    <row r="386" spans="1:6" ht="18.75" x14ac:dyDescent="0.25">
      <c r="A386" s="45" t="s">
        <v>35</v>
      </c>
      <c r="B386" s="92" t="s">
        <v>876</v>
      </c>
      <c r="C386" s="125" t="s">
        <v>1329</v>
      </c>
      <c r="D386" s="93" t="s">
        <v>1661</v>
      </c>
      <c r="E386" s="87" t="s">
        <v>61</v>
      </c>
      <c r="F386" s="93" t="s">
        <v>1662</v>
      </c>
    </row>
    <row r="387" spans="1:6" ht="18.75" x14ac:dyDescent="0.25">
      <c r="A387" s="45" t="s">
        <v>36</v>
      </c>
      <c r="B387" s="92" t="s">
        <v>876</v>
      </c>
      <c r="C387" s="125" t="s">
        <v>1329</v>
      </c>
      <c r="D387" s="93" t="s">
        <v>1663</v>
      </c>
      <c r="E387" s="87" t="s">
        <v>61</v>
      </c>
      <c r="F387" s="93" t="s">
        <v>1664</v>
      </c>
    </row>
    <row r="388" spans="1:6" ht="18.75" x14ac:dyDescent="0.25">
      <c r="A388" s="50" t="s">
        <v>37</v>
      </c>
      <c r="B388" s="96"/>
      <c r="C388" s="96"/>
      <c r="D388" s="96"/>
      <c r="E388" s="96"/>
      <c r="F388" s="96"/>
    </row>
    <row r="389" spans="1:6" s="26" customFormat="1" ht="18.75" x14ac:dyDescent="0.3">
      <c r="A389" s="45" t="s">
        <v>38</v>
      </c>
      <c r="B389" s="76"/>
      <c r="C389" s="57" t="s">
        <v>1195</v>
      </c>
      <c r="D389" s="97"/>
      <c r="E389" s="62"/>
      <c r="F389" s="62"/>
    </row>
    <row r="390" spans="1:6" s="26" customFormat="1" ht="18.75" x14ac:dyDescent="0.3">
      <c r="A390" s="45" t="s">
        <v>39</v>
      </c>
      <c r="B390" s="76"/>
      <c r="C390" s="57" t="s">
        <v>1195</v>
      </c>
      <c r="D390" s="62"/>
      <c r="E390" s="62"/>
      <c r="F390" s="62"/>
    </row>
    <row r="391" spans="1:6" s="26" customFormat="1" ht="18.75" x14ac:dyDescent="0.25">
      <c r="A391" s="63" t="s">
        <v>40</v>
      </c>
      <c r="B391" s="64"/>
      <c r="C391" s="57" t="s">
        <v>1195</v>
      </c>
      <c r="D391" s="61"/>
      <c r="E391" s="45"/>
      <c r="F391" s="45"/>
    </row>
    <row r="392" spans="1:6" s="26" customFormat="1" ht="18.75" x14ac:dyDescent="0.25">
      <c r="A392" s="63" t="s">
        <v>41</v>
      </c>
      <c r="B392" s="64"/>
      <c r="C392" s="57" t="s">
        <v>1195</v>
      </c>
      <c r="D392" s="65"/>
      <c r="E392" s="59"/>
      <c r="F392" s="45"/>
    </row>
    <row r="393" spans="1:6" s="23" customFormat="1" ht="18.75" x14ac:dyDescent="0.25">
      <c r="A393" s="39" t="s">
        <v>50</v>
      </c>
      <c r="B393" s="39"/>
      <c r="C393" s="39"/>
      <c r="D393" s="39"/>
      <c r="E393" s="39"/>
      <c r="F393" s="39"/>
    </row>
    <row r="394" spans="1:6" s="24" customFormat="1" ht="18.75" x14ac:dyDescent="0.25">
      <c r="A394" s="40" t="s">
        <v>27</v>
      </c>
      <c r="B394" s="41" t="s">
        <v>28</v>
      </c>
      <c r="C394" s="40" t="s">
        <v>29</v>
      </c>
      <c r="D394" s="41" t="s">
        <v>30</v>
      </c>
      <c r="E394" s="42" t="s">
        <v>31</v>
      </c>
      <c r="F394" s="41" t="s">
        <v>32</v>
      </c>
    </row>
    <row r="395" spans="1:6" s="25" customFormat="1" ht="37.5" x14ac:dyDescent="0.25">
      <c r="A395" s="43" t="s">
        <v>1611</v>
      </c>
      <c r="B395" s="43"/>
      <c r="C395" s="44"/>
      <c r="D395" s="44"/>
      <c r="E395" s="44"/>
      <c r="F395" s="44"/>
    </row>
    <row r="396" spans="1:6" ht="37.5" x14ac:dyDescent="0.25">
      <c r="A396" s="45" t="s">
        <v>33</v>
      </c>
      <c r="B396" s="46" t="s">
        <v>891</v>
      </c>
      <c r="C396" s="47" t="s">
        <v>5</v>
      </c>
      <c r="D396" s="128" t="s">
        <v>1416</v>
      </c>
      <c r="E396" s="49" t="s">
        <v>242</v>
      </c>
      <c r="F396" s="68" t="s">
        <v>1417</v>
      </c>
    </row>
    <row r="397" spans="1:6" ht="37.5" x14ac:dyDescent="0.25">
      <c r="A397" s="45" t="s">
        <v>34</v>
      </c>
      <c r="B397" s="46" t="s">
        <v>892</v>
      </c>
      <c r="C397" s="67" t="s">
        <v>5</v>
      </c>
      <c r="D397" s="128" t="s">
        <v>1418</v>
      </c>
      <c r="E397" s="49" t="s">
        <v>242</v>
      </c>
      <c r="F397" s="68" t="s">
        <v>1417</v>
      </c>
    </row>
    <row r="398" spans="1:6" ht="18.75" x14ac:dyDescent="0.25">
      <c r="A398" s="45" t="s">
        <v>35</v>
      </c>
      <c r="B398" s="51" t="s">
        <v>882</v>
      </c>
      <c r="C398" s="51" t="s">
        <v>1</v>
      </c>
      <c r="D398" s="66" t="s">
        <v>883</v>
      </c>
      <c r="E398" s="53" t="s">
        <v>63</v>
      </c>
      <c r="F398" s="54" t="s">
        <v>884</v>
      </c>
    </row>
    <row r="399" spans="1:6" ht="18.75" x14ac:dyDescent="0.25">
      <c r="A399" s="45" t="s">
        <v>36</v>
      </c>
      <c r="B399" s="51" t="s">
        <v>885</v>
      </c>
      <c r="C399" s="51" t="s">
        <v>1</v>
      </c>
      <c r="D399" s="66" t="s">
        <v>886</v>
      </c>
      <c r="E399" s="53" t="s">
        <v>63</v>
      </c>
      <c r="F399" s="54" t="s">
        <v>887</v>
      </c>
    </row>
    <row r="400" spans="1:6" ht="18.75" x14ac:dyDescent="0.25">
      <c r="A400" s="50" t="s">
        <v>37</v>
      </c>
      <c r="B400" s="55"/>
      <c r="C400" s="55"/>
      <c r="D400" s="55"/>
      <c r="E400" s="56"/>
      <c r="F400" s="55"/>
    </row>
    <row r="401" spans="1:6" ht="18.75" x14ac:dyDescent="0.3">
      <c r="A401" s="45" t="s">
        <v>38</v>
      </c>
      <c r="B401" s="57"/>
      <c r="C401" s="284" t="s">
        <v>1476</v>
      </c>
      <c r="D401" s="229"/>
      <c r="E401" s="230"/>
      <c r="F401" s="118"/>
    </row>
    <row r="402" spans="1:6" ht="18.75" x14ac:dyDescent="0.3">
      <c r="A402" s="45" t="s">
        <v>39</v>
      </c>
      <c r="B402" s="51"/>
      <c r="C402" s="285" t="s">
        <v>1476</v>
      </c>
      <c r="D402" s="231"/>
      <c r="E402" s="232"/>
      <c r="F402" s="138"/>
    </row>
    <row r="403" spans="1:6" s="26" customFormat="1" ht="18.75" x14ac:dyDescent="0.3">
      <c r="A403" s="63" t="s">
        <v>40</v>
      </c>
      <c r="B403" s="51"/>
      <c r="C403" s="285" t="s">
        <v>1476</v>
      </c>
      <c r="D403" s="231"/>
      <c r="E403" s="154"/>
      <c r="F403" s="138"/>
    </row>
    <row r="404" spans="1:6" s="26" customFormat="1" ht="18.75" x14ac:dyDescent="0.3">
      <c r="A404" s="63" t="s">
        <v>41</v>
      </c>
      <c r="B404" s="64"/>
      <c r="C404" s="285" t="s">
        <v>1476</v>
      </c>
      <c r="D404" s="233"/>
      <c r="E404" s="154"/>
      <c r="F404" s="120"/>
    </row>
    <row r="405" spans="1:6" s="25" customFormat="1" ht="18.75" x14ac:dyDescent="0.25">
      <c r="A405" s="43" t="s">
        <v>1612</v>
      </c>
      <c r="B405" s="43"/>
      <c r="C405" s="44"/>
      <c r="D405" s="44"/>
      <c r="E405" s="44"/>
      <c r="F405" s="44"/>
    </row>
    <row r="406" spans="1:6" ht="18.75" x14ac:dyDescent="0.25">
      <c r="A406" s="45" t="s">
        <v>33</v>
      </c>
      <c r="B406" s="57"/>
      <c r="C406" s="57" t="s">
        <v>1195</v>
      </c>
      <c r="D406" s="127"/>
      <c r="E406" s="120"/>
      <c r="F406" s="121"/>
    </row>
    <row r="407" spans="1:6" ht="18.75" x14ac:dyDescent="0.25">
      <c r="A407" s="45" t="s">
        <v>34</v>
      </c>
      <c r="B407" s="51" t="s">
        <v>888</v>
      </c>
      <c r="C407" s="51" t="s">
        <v>1</v>
      </c>
      <c r="D407" s="52" t="s">
        <v>889</v>
      </c>
      <c r="E407" s="53" t="s">
        <v>63</v>
      </c>
      <c r="F407" s="54" t="s">
        <v>890</v>
      </c>
    </row>
    <row r="408" spans="1:6" ht="18.75" x14ac:dyDescent="0.25">
      <c r="A408" s="45" t="s">
        <v>35</v>
      </c>
      <c r="B408" s="46" t="s">
        <v>896</v>
      </c>
      <c r="C408" s="47" t="s">
        <v>5</v>
      </c>
      <c r="D408" s="45" t="s">
        <v>1419</v>
      </c>
      <c r="E408" s="49" t="s">
        <v>242</v>
      </c>
      <c r="F408" s="50" t="s">
        <v>897</v>
      </c>
    </row>
    <row r="409" spans="1:6" ht="18.75" x14ac:dyDescent="0.25">
      <c r="A409" s="45" t="s">
        <v>36</v>
      </c>
      <c r="B409" s="46" t="s">
        <v>898</v>
      </c>
      <c r="C409" s="67" t="s">
        <v>5</v>
      </c>
      <c r="D409" s="45" t="s">
        <v>1420</v>
      </c>
      <c r="E409" s="49" t="s">
        <v>242</v>
      </c>
      <c r="F409" s="50" t="s">
        <v>899</v>
      </c>
    </row>
    <row r="410" spans="1:6" ht="18.75" x14ac:dyDescent="0.25">
      <c r="A410" s="50" t="s">
        <v>37</v>
      </c>
      <c r="B410" s="55"/>
      <c r="C410" s="55"/>
      <c r="D410" s="55"/>
      <c r="E410" s="56"/>
      <c r="F410" s="55"/>
    </row>
    <row r="411" spans="1:6" ht="18.75" x14ac:dyDescent="0.25">
      <c r="A411" s="69" t="s">
        <v>38</v>
      </c>
      <c r="B411" s="70" t="s">
        <v>1683</v>
      </c>
      <c r="C411" s="71" t="s">
        <v>3</v>
      </c>
      <c r="D411" s="129" t="s">
        <v>894</v>
      </c>
      <c r="E411" s="71" t="s">
        <v>1383</v>
      </c>
      <c r="F411" s="129" t="s">
        <v>895</v>
      </c>
    </row>
    <row r="412" spans="1:6" ht="18.75" x14ac:dyDescent="0.25">
      <c r="A412" s="69" t="s">
        <v>39</v>
      </c>
      <c r="B412" s="274"/>
      <c r="C412" s="57" t="s">
        <v>1195</v>
      </c>
      <c r="D412" s="274"/>
      <c r="E412" s="275"/>
      <c r="F412" s="276"/>
    </row>
    <row r="413" spans="1:6" s="26" customFormat="1" ht="18.75" x14ac:dyDescent="0.25">
      <c r="A413" s="74" t="s">
        <v>40</v>
      </c>
      <c r="B413" s="277"/>
      <c r="C413" s="57" t="s">
        <v>1195</v>
      </c>
      <c r="D413" s="277"/>
      <c r="E413" s="277"/>
      <c r="F413" s="277"/>
    </row>
    <row r="414" spans="1:6" s="26" customFormat="1" ht="18.75" x14ac:dyDescent="0.25">
      <c r="A414" s="74" t="s">
        <v>41</v>
      </c>
      <c r="B414" s="57"/>
      <c r="C414" s="57" t="s">
        <v>1195</v>
      </c>
      <c r="D414" s="76"/>
      <c r="E414" s="77"/>
      <c r="F414" s="57"/>
    </row>
    <row r="415" spans="1:6" s="25" customFormat="1" ht="37.5" x14ac:dyDescent="0.25">
      <c r="A415" s="43" t="s">
        <v>1613</v>
      </c>
      <c r="B415" s="43"/>
      <c r="C415" s="44"/>
      <c r="D415" s="44"/>
      <c r="E415" s="44"/>
      <c r="F415" s="44"/>
    </row>
    <row r="416" spans="1:6" ht="15.4" customHeight="1" x14ac:dyDescent="0.25">
      <c r="A416" s="69" t="s">
        <v>33</v>
      </c>
      <c r="B416" s="274"/>
      <c r="C416" s="57" t="s">
        <v>1195</v>
      </c>
      <c r="D416" s="274"/>
      <c r="E416" s="275"/>
      <c r="F416" s="276"/>
    </row>
    <row r="417" spans="1:6" ht="15.4" customHeight="1" x14ac:dyDescent="0.25">
      <c r="A417" s="69" t="s">
        <v>34</v>
      </c>
      <c r="B417" s="274"/>
      <c r="C417" s="57" t="s">
        <v>1195</v>
      </c>
      <c r="D417" s="274"/>
      <c r="E417" s="275"/>
      <c r="F417" s="276"/>
    </row>
    <row r="418" spans="1:6" ht="18.75" x14ac:dyDescent="0.25">
      <c r="A418" s="69" t="s">
        <v>35</v>
      </c>
      <c r="B418" s="274"/>
      <c r="C418" s="57" t="s">
        <v>1195</v>
      </c>
      <c r="D418" s="274"/>
    </row>
    <row r="419" spans="1:6" ht="18.75" x14ac:dyDescent="0.3">
      <c r="A419" s="69" t="s">
        <v>36</v>
      </c>
      <c r="B419" s="55" t="s">
        <v>803</v>
      </c>
      <c r="C419" s="214" t="s">
        <v>8</v>
      </c>
      <c r="D419" s="214" t="s">
        <v>904</v>
      </c>
      <c r="E419" s="215" t="s">
        <v>308</v>
      </c>
      <c r="F419" s="214" t="s">
        <v>905</v>
      </c>
    </row>
    <row r="420" spans="1:6" ht="20.45" customHeight="1" x14ac:dyDescent="0.25">
      <c r="A420" s="161" t="s">
        <v>37</v>
      </c>
      <c r="B420" s="55"/>
      <c r="C420" s="55"/>
      <c r="D420" s="55"/>
      <c r="E420" s="168"/>
      <c r="F420" s="55"/>
    </row>
    <row r="421" spans="1:6" s="26" customFormat="1" ht="18.75" x14ac:dyDescent="0.3">
      <c r="A421" s="69" t="s">
        <v>38</v>
      </c>
      <c r="B421" s="55" t="s">
        <v>903</v>
      </c>
      <c r="C421" s="214" t="s">
        <v>8</v>
      </c>
      <c r="D421" s="214" t="s">
        <v>910</v>
      </c>
      <c r="E421" s="215" t="s">
        <v>308</v>
      </c>
      <c r="F421" s="214" t="s">
        <v>911</v>
      </c>
    </row>
    <row r="422" spans="1:6" s="26" customFormat="1" ht="18.75" x14ac:dyDescent="0.3">
      <c r="A422" s="69" t="s">
        <v>39</v>
      </c>
      <c r="B422" s="55" t="s">
        <v>909</v>
      </c>
      <c r="C422" s="214" t="s">
        <v>8</v>
      </c>
      <c r="D422" s="214" t="s">
        <v>910</v>
      </c>
      <c r="E422" s="215" t="s">
        <v>308</v>
      </c>
      <c r="F422" s="214" t="s">
        <v>911</v>
      </c>
    </row>
    <row r="423" spans="1:6" s="26" customFormat="1" ht="15.4" customHeight="1" x14ac:dyDescent="0.3">
      <c r="A423" s="74" t="s">
        <v>40</v>
      </c>
      <c r="B423" s="87"/>
      <c r="C423" s="57" t="s">
        <v>1195</v>
      </c>
      <c r="D423" s="89"/>
      <c r="E423" s="261"/>
      <c r="F423" s="89"/>
    </row>
    <row r="424" spans="1:6" s="26" customFormat="1" ht="15.4" customHeight="1" x14ac:dyDescent="0.3">
      <c r="A424" s="74" t="s">
        <v>41</v>
      </c>
      <c r="B424" s="87"/>
      <c r="C424" s="57" t="s">
        <v>1195</v>
      </c>
      <c r="D424" s="89"/>
      <c r="E424" s="61"/>
      <c r="F424" s="89"/>
    </row>
    <row r="425" spans="1:6" s="25" customFormat="1" ht="37.5" x14ac:dyDescent="0.25">
      <c r="A425" s="43" t="s">
        <v>1614</v>
      </c>
      <c r="B425" s="43"/>
      <c r="C425" s="44"/>
      <c r="D425" s="44"/>
      <c r="E425" s="44"/>
      <c r="F425" s="44"/>
    </row>
    <row r="426" spans="1:6" ht="18.75" x14ac:dyDescent="0.3">
      <c r="A426" s="45" t="s">
        <v>33</v>
      </c>
      <c r="B426" s="82" t="s">
        <v>906</v>
      </c>
      <c r="C426" s="83" t="s">
        <v>7</v>
      </c>
      <c r="D426" s="130" t="s">
        <v>907</v>
      </c>
      <c r="E426" s="111" t="s">
        <v>629</v>
      </c>
      <c r="F426" s="112" t="s">
        <v>1421</v>
      </c>
    </row>
    <row r="427" spans="1:6" ht="18.75" x14ac:dyDescent="0.3">
      <c r="A427" s="45" t="s">
        <v>34</v>
      </c>
      <c r="B427" s="82" t="s">
        <v>908</v>
      </c>
      <c r="C427" s="83" t="s">
        <v>7</v>
      </c>
      <c r="D427" s="130" t="s">
        <v>907</v>
      </c>
      <c r="E427" s="111" t="s">
        <v>629</v>
      </c>
      <c r="F427" s="112" t="s">
        <v>1421</v>
      </c>
    </row>
    <row r="428" spans="1:6" ht="18.75" x14ac:dyDescent="0.25">
      <c r="A428" s="45" t="s">
        <v>35</v>
      </c>
      <c r="B428" s="46" t="s">
        <v>900</v>
      </c>
      <c r="C428" s="50" t="s">
        <v>5</v>
      </c>
      <c r="D428" s="55" t="s">
        <v>901</v>
      </c>
      <c r="E428" s="48" t="s">
        <v>1391</v>
      </c>
      <c r="F428" s="46" t="s">
        <v>902</v>
      </c>
    </row>
    <row r="429" spans="1:6" ht="18.75" x14ac:dyDescent="0.25">
      <c r="A429" s="45" t="s">
        <v>36</v>
      </c>
      <c r="B429" s="46" t="s">
        <v>918</v>
      </c>
      <c r="C429" s="67" t="s">
        <v>5</v>
      </c>
      <c r="D429" s="55" t="s">
        <v>919</v>
      </c>
      <c r="E429" s="48" t="s">
        <v>1391</v>
      </c>
      <c r="F429" s="46" t="s">
        <v>920</v>
      </c>
    </row>
    <row r="430" spans="1:6" ht="19.899999999999999" customHeight="1" x14ac:dyDescent="0.25">
      <c r="A430" s="50" t="s">
        <v>37</v>
      </c>
      <c r="B430" s="55"/>
      <c r="C430" s="55"/>
      <c r="D430" s="45"/>
      <c r="E430" s="59"/>
      <c r="F430" s="45"/>
    </row>
    <row r="431" spans="1:6" ht="37.5" x14ac:dyDescent="0.25">
      <c r="A431" s="45" t="s">
        <v>38</v>
      </c>
      <c r="B431" s="87" t="s">
        <v>913</v>
      </c>
      <c r="C431" s="125" t="s">
        <v>1336</v>
      </c>
      <c r="D431" s="95" t="s">
        <v>914</v>
      </c>
      <c r="E431" s="93" t="s">
        <v>1392</v>
      </c>
      <c r="F431" s="131" t="s">
        <v>915</v>
      </c>
    </row>
    <row r="432" spans="1:6" ht="37.5" x14ac:dyDescent="0.25">
      <c r="A432" s="45" t="s">
        <v>39</v>
      </c>
      <c r="B432" s="87" t="s">
        <v>913</v>
      </c>
      <c r="C432" s="125" t="s">
        <v>1336</v>
      </c>
      <c r="D432" s="95" t="s">
        <v>914</v>
      </c>
      <c r="E432" s="93" t="s">
        <v>1392</v>
      </c>
      <c r="F432" s="131" t="s">
        <v>915</v>
      </c>
    </row>
    <row r="433" spans="1:6" s="26" customFormat="1" ht="37.5" x14ac:dyDescent="0.25">
      <c r="A433" s="63" t="s">
        <v>40</v>
      </c>
      <c r="B433" s="87" t="s">
        <v>913</v>
      </c>
      <c r="C433" s="125" t="s">
        <v>1335</v>
      </c>
      <c r="D433" s="95" t="s">
        <v>914</v>
      </c>
      <c r="E433" s="93" t="s">
        <v>1392</v>
      </c>
      <c r="F433" s="131" t="s">
        <v>915</v>
      </c>
    </row>
    <row r="434" spans="1:6" s="26" customFormat="1" ht="37.5" x14ac:dyDescent="0.25">
      <c r="A434" s="63" t="s">
        <v>41</v>
      </c>
      <c r="B434" s="87" t="s">
        <v>913</v>
      </c>
      <c r="C434" s="125" t="s">
        <v>1335</v>
      </c>
      <c r="D434" s="95" t="s">
        <v>914</v>
      </c>
      <c r="E434" s="93" t="s">
        <v>1392</v>
      </c>
      <c r="F434" s="131" t="s">
        <v>915</v>
      </c>
    </row>
    <row r="435" spans="1:6" s="25" customFormat="1" ht="18.75" x14ac:dyDescent="0.25">
      <c r="A435" s="43" t="s">
        <v>1615</v>
      </c>
      <c r="B435" s="43"/>
      <c r="C435" s="44"/>
      <c r="D435" s="44"/>
      <c r="E435" s="44"/>
      <c r="F435" s="44"/>
    </row>
    <row r="436" spans="1:6" ht="37.5" x14ac:dyDescent="0.25">
      <c r="A436" s="45" t="s">
        <v>33</v>
      </c>
      <c r="B436" s="92" t="s">
        <v>916</v>
      </c>
      <c r="C436" s="125" t="s">
        <v>1329</v>
      </c>
      <c r="D436" s="93" t="s">
        <v>917</v>
      </c>
      <c r="E436" s="189" t="s">
        <v>61</v>
      </c>
      <c r="F436" s="93" t="s">
        <v>1665</v>
      </c>
    </row>
    <row r="437" spans="1:6" ht="37.5" x14ac:dyDescent="0.25">
      <c r="A437" s="45" t="s">
        <v>34</v>
      </c>
      <c r="B437" s="92" t="s">
        <v>1362</v>
      </c>
      <c r="C437" s="125" t="s">
        <v>1363</v>
      </c>
      <c r="D437" s="93" t="s">
        <v>1667</v>
      </c>
      <c r="E437" s="189" t="s">
        <v>1385</v>
      </c>
      <c r="F437" s="93" t="s">
        <v>1666</v>
      </c>
    </row>
    <row r="438" spans="1:6" ht="37.5" x14ac:dyDescent="0.25">
      <c r="A438" s="45" t="s">
        <v>35</v>
      </c>
      <c r="B438" s="92" t="s">
        <v>1362</v>
      </c>
      <c r="C438" s="87" t="s">
        <v>1364</v>
      </c>
      <c r="D438" s="93" t="s">
        <v>1667</v>
      </c>
      <c r="E438" s="189" t="s">
        <v>1385</v>
      </c>
      <c r="F438" s="93" t="s">
        <v>1666</v>
      </c>
    </row>
    <row r="439" spans="1:6" ht="37.5" x14ac:dyDescent="0.25">
      <c r="A439" s="45" t="s">
        <v>36</v>
      </c>
      <c r="B439" s="92" t="s">
        <v>916</v>
      </c>
      <c r="C439" s="87" t="s">
        <v>1332</v>
      </c>
      <c r="D439" s="93" t="s">
        <v>917</v>
      </c>
      <c r="E439" s="189" t="s">
        <v>61</v>
      </c>
      <c r="F439" s="93" t="s">
        <v>1665</v>
      </c>
    </row>
    <row r="440" spans="1:6" ht="18.75" x14ac:dyDescent="0.25">
      <c r="A440" s="50" t="s">
        <v>37</v>
      </c>
      <c r="B440" s="96"/>
      <c r="C440" s="96"/>
      <c r="D440" s="96"/>
      <c r="E440" s="96"/>
      <c r="F440" s="96"/>
    </row>
    <row r="441" spans="1:6" s="26" customFormat="1" ht="18.75" x14ac:dyDescent="0.25">
      <c r="A441" s="45" t="s">
        <v>38</v>
      </c>
      <c r="B441" s="102"/>
      <c r="C441" s="57" t="s">
        <v>1195</v>
      </c>
      <c r="D441" s="103"/>
      <c r="E441" s="102"/>
      <c r="F441" s="104"/>
    </row>
    <row r="442" spans="1:6" s="26" customFormat="1" ht="18.75" x14ac:dyDescent="0.3">
      <c r="A442" s="45" t="s">
        <v>39</v>
      </c>
      <c r="B442" s="76"/>
      <c r="C442" s="57" t="s">
        <v>1195</v>
      </c>
      <c r="D442" s="62"/>
      <c r="E442" s="62"/>
      <c r="F442" s="62"/>
    </row>
    <row r="443" spans="1:6" s="26" customFormat="1" ht="18.75" x14ac:dyDescent="0.25">
      <c r="A443" s="63" t="s">
        <v>40</v>
      </c>
      <c r="B443" s="64"/>
      <c r="C443" s="57" t="s">
        <v>1195</v>
      </c>
      <c r="D443" s="61"/>
      <c r="E443" s="45"/>
      <c r="F443" s="45"/>
    </row>
    <row r="444" spans="1:6" s="26" customFormat="1" ht="18.75" x14ac:dyDescent="0.25">
      <c r="A444" s="63" t="s">
        <v>41</v>
      </c>
      <c r="B444" s="64"/>
      <c r="C444" s="57" t="s">
        <v>1195</v>
      </c>
      <c r="D444" s="65"/>
      <c r="E444" s="59"/>
      <c r="F444" s="45"/>
    </row>
    <row r="445" spans="1:6" s="23" customFormat="1" ht="18.75" x14ac:dyDescent="0.25">
      <c r="A445" s="39" t="s">
        <v>53</v>
      </c>
      <c r="B445" s="39"/>
      <c r="C445" s="39"/>
      <c r="D445" s="39"/>
      <c r="E445" s="39"/>
      <c r="F445" s="39"/>
    </row>
    <row r="446" spans="1:6" s="24" customFormat="1" ht="18.75" x14ac:dyDescent="0.25">
      <c r="A446" s="40" t="s">
        <v>27</v>
      </c>
      <c r="B446" s="41" t="s">
        <v>28</v>
      </c>
      <c r="C446" s="40" t="s">
        <v>29</v>
      </c>
      <c r="D446" s="41" t="s">
        <v>30</v>
      </c>
      <c r="E446" s="42" t="s">
        <v>31</v>
      </c>
      <c r="F446" s="41" t="s">
        <v>32</v>
      </c>
    </row>
    <row r="447" spans="1:6" s="25" customFormat="1" ht="37.5" x14ac:dyDescent="0.25">
      <c r="A447" s="43" t="s">
        <v>1616</v>
      </c>
      <c r="B447" s="43"/>
      <c r="C447" s="44"/>
      <c r="D447" s="44"/>
      <c r="E447" s="44"/>
      <c r="F447" s="44"/>
    </row>
    <row r="448" spans="1:6" ht="18.75" x14ac:dyDescent="0.25">
      <c r="A448" s="45" t="s">
        <v>33</v>
      </c>
      <c r="B448" s="46" t="s">
        <v>921</v>
      </c>
      <c r="C448" s="47" t="s">
        <v>5</v>
      </c>
      <c r="D448" s="174" t="s">
        <v>922</v>
      </c>
      <c r="E448" s="121" t="s">
        <v>1391</v>
      </c>
      <c r="F448" s="136" t="s">
        <v>923</v>
      </c>
    </row>
    <row r="449" spans="1:6" ht="18.75" x14ac:dyDescent="0.25">
      <c r="A449" s="45" t="s">
        <v>34</v>
      </c>
      <c r="B449" s="46" t="s">
        <v>936</v>
      </c>
      <c r="C449" s="47" t="s">
        <v>5</v>
      </c>
      <c r="D449" s="174" t="s">
        <v>937</v>
      </c>
      <c r="E449" s="121" t="s">
        <v>1391</v>
      </c>
      <c r="F449" s="136" t="s">
        <v>938</v>
      </c>
    </row>
    <row r="450" spans="1:6" ht="18.75" x14ac:dyDescent="0.25">
      <c r="A450" s="45" t="s">
        <v>35</v>
      </c>
      <c r="B450" s="51" t="s">
        <v>924</v>
      </c>
      <c r="C450" s="51" t="s">
        <v>1</v>
      </c>
      <c r="D450" s="66" t="s">
        <v>925</v>
      </c>
      <c r="E450" s="53" t="s">
        <v>57</v>
      </c>
      <c r="F450" s="54" t="s">
        <v>926</v>
      </c>
    </row>
    <row r="451" spans="1:6" ht="18.75" x14ac:dyDescent="0.25">
      <c r="A451" s="45" t="s">
        <v>36</v>
      </c>
      <c r="B451" s="51" t="s">
        <v>927</v>
      </c>
      <c r="C451" s="51" t="s">
        <v>1</v>
      </c>
      <c r="D451" s="66" t="s">
        <v>928</v>
      </c>
      <c r="E451" s="53" t="s">
        <v>57</v>
      </c>
      <c r="F451" s="54" t="s">
        <v>929</v>
      </c>
    </row>
    <row r="452" spans="1:6" ht="18.75" x14ac:dyDescent="0.25">
      <c r="A452" s="50" t="s">
        <v>37</v>
      </c>
      <c r="B452" s="55"/>
      <c r="C452" s="55"/>
      <c r="D452" s="55"/>
      <c r="E452" s="56"/>
      <c r="F452" s="55"/>
    </row>
    <row r="453" spans="1:6" ht="18.75" x14ac:dyDescent="0.3">
      <c r="A453" s="45" t="s">
        <v>38</v>
      </c>
      <c r="B453" s="274"/>
      <c r="C453" s="284" t="s">
        <v>1476</v>
      </c>
      <c r="D453" s="229"/>
      <c r="E453" s="230"/>
      <c r="F453" s="118"/>
    </row>
    <row r="454" spans="1:6" ht="18.75" x14ac:dyDescent="0.3">
      <c r="A454" s="45" t="s">
        <v>39</v>
      </c>
      <c r="B454" s="274"/>
      <c r="C454" s="285" t="s">
        <v>1476</v>
      </c>
      <c r="D454" s="231"/>
      <c r="E454" s="232"/>
      <c r="F454" s="138"/>
    </row>
    <row r="455" spans="1:6" s="26" customFormat="1" ht="18.75" x14ac:dyDescent="0.3">
      <c r="A455" s="63" t="s">
        <v>40</v>
      </c>
      <c r="B455" s="51"/>
      <c r="C455" s="285" t="s">
        <v>1476</v>
      </c>
      <c r="D455" s="231"/>
      <c r="E455" s="154"/>
      <c r="F455" s="138"/>
    </row>
    <row r="456" spans="1:6" s="26" customFormat="1" ht="18.75" x14ac:dyDescent="0.3">
      <c r="A456" s="63" t="s">
        <v>41</v>
      </c>
      <c r="B456" s="64"/>
      <c r="C456" s="285" t="s">
        <v>1476</v>
      </c>
      <c r="D456" s="233"/>
      <c r="E456" s="154"/>
      <c r="F456" s="120"/>
    </row>
    <row r="457" spans="1:6" s="25" customFormat="1" ht="18.75" x14ac:dyDescent="0.25">
      <c r="A457" s="43" t="s">
        <v>1617</v>
      </c>
      <c r="B457" s="43"/>
      <c r="C457" s="44"/>
      <c r="D457" s="44"/>
      <c r="E457" s="44"/>
      <c r="F457" s="44"/>
    </row>
    <row r="458" spans="1:6" ht="18.75" x14ac:dyDescent="0.25">
      <c r="A458" s="45" t="s">
        <v>33</v>
      </c>
      <c r="B458" s="51" t="s">
        <v>930</v>
      </c>
      <c r="C458" s="51" t="s">
        <v>1</v>
      </c>
      <c r="D458" s="52" t="s">
        <v>931</v>
      </c>
      <c r="E458" s="53" t="s">
        <v>57</v>
      </c>
      <c r="F458" s="54" t="s">
        <v>932</v>
      </c>
    </row>
    <row r="459" spans="1:6" ht="18.75" x14ac:dyDescent="0.25">
      <c r="A459" s="45" t="s">
        <v>34</v>
      </c>
      <c r="B459" s="51" t="s">
        <v>933</v>
      </c>
      <c r="C459" s="51" t="s">
        <v>1</v>
      </c>
      <c r="D459" s="66" t="s">
        <v>934</v>
      </c>
      <c r="E459" s="53" t="s">
        <v>57</v>
      </c>
      <c r="F459" s="54" t="s">
        <v>935</v>
      </c>
    </row>
    <row r="460" spans="1:6" ht="37.5" x14ac:dyDescent="0.25">
      <c r="A460" s="45" t="s">
        <v>35</v>
      </c>
      <c r="B460" s="46" t="s">
        <v>939</v>
      </c>
      <c r="C460" s="67" t="s">
        <v>5</v>
      </c>
      <c r="D460" s="174" t="s">
        <v>940</v>
      </c>
      <c r="E460" s="121" t="s">
        <v>1391</v>
      </c>
      <c r="F460" s="136" t="s">
        <v>941</v>
      </c>
    </row>
    <row r="461" spans="1:6" ht="18.75" x14ac:dyDescent="0.25">
      <c r="A461" s="45" t="s">
        <v>36</v>
      </c>
      <c r="B461" s="46" t="s">
        <v>947</v>
      </c>
      <c r="C461" s="47" t="s">
        <v>5</v>
      </c>
      <c r="D461" s="174" t="s">
        <v>948</v>
      </c>
      <c r="E461" s="121" t="s">
        <v>1391</v>
      </c>
      <c r="F461" s="136" t="s">
        <v>949</v>
      </c>
    </row>
    <row r="462" spans="1:6" ht="18.75" x14ac:dyDescent="0.25">
      <c r="A462" s="50" t="s">
        <v>37</v>
      </c>
      <c r="B462" s="55"/>
      <c r="C462" s="55"/>
      <c r="D462" s="55"/>
      <c r="E462" s="56"/>
      <c r="F462" s="55"/>
    </row>
    <row r="463" spans="1:6" ht="18.75" x14ac:dyDescent="0.25">
      <c r="A463" s="69" t="s">
        <v>38</v>
      </c>
      <c r="B463" s="46" t="s">
        <v>954</v>
      </c>
      <c r="C463" s="57" t="s">
        <v>1195</v>
      </c>
      <c r="D463" s="49"/>
      <c r="E463" s="48"/>
      <c r="F463" s="46"/>
    </row>
    <row r="464" spans="1:6" ht="18.75" x14ac:dyDescent="0.25">
      <c r="A464" s="69" t="s">
        <v>39</v>
      </c>
      <c r="B464" s="70" t="s">
        <v>944</v>
      </c>
      <c r="C464" s="71" t="s">
        <v>3</v>
      </c>
      <c r="D464" s="72" t="s">
        <v>942</v>
      </c>
      <c r="E464" s="71" t="s">
        <v>1383</v>
      </c>
      <c r="F464" s="73" t="s">
        <v>943</v>
      </c>
    </row>
    <row r="465" spans="1:6" s="26" customFormat="1" ht="18.75" x14ac:dyDescent="0.25">
      <c r="A465" s="74" t="s">
        <v>40</v>
      </c>
      <c r="B465" s="70" t="s">
        <v>893</v>
      </c>
      <c r="C465" s="71" t="s">
        <v>3</v>
      </c>
      <c r="D465" s="72" t="s">
        <v>945</v>
      </c>
      <c r="E465" s="71" t="s">
        <v>1383</v>
      </c>
      <c r="F465" s="73" t="s">
        <v>946</v>
      </c>
    </row>
    <row r="466" spans="1:6" s="26" customFormat="1" ht="18.75" x14ac:dyDescent="0.25">
      <c r="A466" s="63" t="s">
        <v>41</v>
      </c>
      <c r="B466" s="57"/>
      <c r="C466" s="57" t="s">
        <v>1195</v>
      </c>
      <c r="D466" s="76"/>
      <c r="E466" s="77"/>
      <c r="F466" s="57"/>
    </row>
    <row r="467" spans="1:6" s="25" customFormat="1" ht="37.5" x14ac:dyDescent="0.25">
      <c r="A467" s="43" t="s">
        <v>1618</v>
      </c>
      <c r="B467" s="43"/>
      <c r="C467" s="44"/>
      <c r="D467" s="44"/>
      <c r="E467" s="44"/>
      <c r="F467" s="44"/>
    </row>
    <row r="468" spans="1:6" ht="18.75" x14ac:dyDescent="0.25">
      <c r="A468" s="69" t="s">
        <v>33</v>
      </c>
      <c r="B468" s="70" t="s">
        <v>950</v>
      </c>
      <c r="C468" s="71" t="s">
        <v>3</v>
      </c>
      <c r="D468" s="72" t="s">
        <v>951</v>
      </c>
      <c r="E468" s="71" t="s">
        <v>1383</v>
      </c>
      <c r="F468" s="73" t="s">
        <v>952</v>
      </c>
    </row>
    <row r="469" spans="1:6" ht="18.75" x14ac:dyDescent="0.25">
      <c r="A469" s="69" t="s">
        <v>34</v>
      </c>
      <c r="B469" s="70" t="s">
        <v>953</v>
      </c>
      <c r="C469" s="71" t="s">
        <v>3</v>
      </c>
      <c r="D469" s="72" t="s">
        <v>207</v>
      </c>
      <c r="E469" s="71" t="s">
        <v>1383</v>
      </c>
      <c r="F469" s="73" t="s">
        <v>206</v>
      </c>
    </row>
    <row r="470" spans="1:6" ht="18.75" x14ac:dyDescent="0.3">
      <c r="A470" s="45" t="s">
        <v>35</v>
      </c>
      <c r="B470" s="55" t="s">
        <v>912</v>
      </c>
      <c r="C470" s="214" t="s">
        <v>8</v>
      </c>
      <c r="D470" s="214" t="s">
        <v>956</v>
      </c>
      <c r="E470" s="214" t="s">
        <v>308</v>
      </c>
      <c r="F470" s="214" t="s">
        <v>957</v>
      </c>
    </row>
    <row r="471" spans="1:6" ht="18.75" x14ac:dyDescent="0.3">
      <c r="A471" s="45" t="s">
        <v>36</v>
      </c>
      <c r="B471" s="55" t="s">
        <v>955</v>
      </c>
      <c r="C471" s="214" t="s">
        <v>8</v>
      </c>
      <c r="D471" s="214" t="s">
        <v>956</v>
      </c>
      <c r="E471" s="214" t="s">
        <v>308</v>
      </c>
      <c r="F471" s="214" t="s">
        <v>957</v>
      </c>
    </row>
    <row r="472" spans="1:6" ht="18.75" x14ac:dyDescent="0.3">
      <c r="A472" s="50" t="s">
        <v>37</v>
      </c>
      <c r="B472" s="62"/>
      <c r="C472" s="62"/>
      <c r="D472" s="62"/>
      <c r="E472" s="113"/>
      <c r="F472" s="55"/>
    </row>
    <row r="473" spans="1:6" s="26" customFormat="1" ht="18.75" x14ac:dyDescent="0.25">
      <c r="A473" s="45" t="s">
        <v>38</v>
      </c>
      <c r="B473" s="277"/>
      <c r="C473" s="57" t="s">
        <v>1195</v>
      </c>
      <c r="D473" s="277"/>
      <c r="E473" s="277"/>
      <c r="F473" s="277"/>
    </row>
    <row r="474" spans="1:6" s="26" customFormat="1" ht="18.75" x14ac:dyDescent="0.25">
      <c r="A474" s="45" t="s">
        <v>39</v>
      </c>
      <c r="B474" s="277"/>
      <c r="C474" s="57" t="s">
        <v>1195</v>
      </c>
      <c r="D474" s="277"/>
      <c r="E474" s="277"/>
      <c r="F474" s="277"/>
    </row>
    <row r="475" spans="1:6" s="26" customFormat="1" ht="18.75" x14ac:dyDescent="0.25">
      <c r="A475" s="63" t="s">
        <v>40</v>
      </c>
      <c r="B475" s="277"/>
      <c r="C475" s="57" t="s">
        <v>1195</v>
      </c>
      <c r="D475" s="277"/>
      <c r="E475" s="277"/>
      <c r="F475" s="277"/>
    </row>
    <row r="476" spans="1:6" s="26" customFormat="1" ht="18.75" x14ac:dyDescent="0.3">
      <c r="A476" s="63" t="s">
        <v>41</v>
      </c>
      <c r="B476" s="87"/>
      <c r="C476" s="57" t="s">
        <v>1195</v>
      </c>
      <c r="D476" s="89"/>
      <c r="E476" s="61"/>
      <c r="F476" s="89"/>
    </row>
    <row r="477" spans="1:6" s="25" customFormat="1" ht="37.5" x14ac:dyDescent="0.25">
      <c r="A477" s="43" t="s">
        <v>1619</v>
      </c>
      <c r="B477" s="43"/>
      <c r="C477" s="44"/>
      <c r="D477" s="44"/>
      <c r="E477" s="44"/>
      <c r="F477" s="44"/>
    </row>
    <row r="478" spans="1:6" ht="18.75" x14ac:dyDescent="0.25">
      <c r="A478" s="45" t="s">
        <v>33</v>
      </c>
      <c r="B478" s="92"/>
      <c r="C478" s="57" t="s">
        <v>1195</v>
      </c>
      <c r="D478" s="88"/>
      <c r="E478" s="87"/>
      <c r="F478" s="93"/>
    </row>
    <row r="479" spans="1:6" ht="18.75" x14ac:dyDescent="0.3">
      <c r="A479" s="45" t="s">
        <v>34</v>
      </c>
      <c r="B479" s="55" t="s">
        <v>958</v>
      </c>
      <c r="C479" s="75" t="s">
        <v>8</v>
      </c>
      <c r="D479" s="75" t="s">
        <v>959</v>
      </c>
      <c r="E479" s="75" t="s">
        <v>308</v>
      </c>
      <c r="F479" s="75" t="s">
        <v>960</v>
      </c>
    </row>
    <row r="480" spans="1:6" ht="18.75" x14ac:dyDescent="0.25">
      <c r="A480" s="45" t="s">
        <v>35</v>
      </c>
      <c r="B480" s="46" t="s">
        <v>1678</v>
      </c>
      <c r="C480" s="67" t="s">
        <v>5</v>
      </c>
      <c r="D480" s="49" t="s">
        <v>1679</v>
      </c>
      <c r="E480" s="291" t="s">
        <v>1391</v>
      </c>
      <c r="F480" s="46" t="s">
        <v>1680</v>
      </c>
    </row>
    <row r="481" spans="1:6" ht="18.75" x14ac:dyDescent="0.25">
      <c r="A481" s="45" t="s">
        <v>36</v>
      </c>
      <c r="B481" s="46" t="s">
        <v>1681</v>
      </c>
      <c r="C481" s="67" t="s">
        <v>5</v>
      </c>
      <c r="D481" s="49" t="s">
        <v>1682</v>
      </c>
      <c r="E481" s="291" t="s">
        <v>1391</v>
      </c>
      <c r="F481" s="46" t="s">
        <v>1680</v>
      </c>
    </row>
    <row r="482" spans="1:6" ht="18.75" x14ac:dyDescent="0.25">
      <c r="A482" s="50" t="s">
        <v>37</v>
      </c>
      <c r="B482" s="55"/>
      <c r="C482" s="55"/>
      <c r="D482" s="45"/>
      <c r="E482" s="59"/>
      <c r="F482" s="45"/>
    </row>
    <row r="483" spans="1:6" s="26" customFormat="1" ht="75" x14ac:dyDescent="0.3">
      <c r="A483" s="45" t="s">
        <v>38</v>
      </c>
      <c r="B483" s="132" t="s">
        <v>1684</v>
      </c>
      <c r="C483" s="132" t="s">
        <v>1365</v>
      </c>
      <c r="D483" s="217" t="s">
        <v>1367</v>
      </c>
      <c r="E483" s="217" t="s">
        <v>1393</v>
      </c>
      <c r="F483" s="132" t="s">
        <v>1368</v>
      </c>
    </row>
    <row r="484" spans="1:6" s="26" customFormat="1" ht="75" x14ac:dyDescent="0.3">
      <c r="A484" s="45" t="s">
        <v>39</v>
      </c>
      <c r="B484" s="132" t="s">
        <v>1685</v>
      </c>
      <c r="C484" s="132" t="s">
        <v>1365</v>
      </c>
      <c r="D484" s="217" t="s">
        <v>1367</v>
      </c>
      <c r="E484" s="217" t="s">
        <v>1393</v>
      </c>
      <c r="F484" s="132" t="s">
        <v>1368</v>
      </c>
    </row>
    <row r="485" spans="1:6" s="26" customFormat="1" ht="75" x14ac:dyDescent="0.3">
      <c r="A485" s="63" t="s">
        <v>40</v>
      </c>
      <c r="B485" s="132" t="s">
        <v>1684</v>
      </c>
      <c r="C485" s="132" t="s">
        <v>1366</v>
      </c>
      <c r="D485" s="217" t="s">
        <v>1367</v>
      </c>
      <c r="E485" s="217" t="s">
        <v>1393</v>
      </c>
      <c r="F485" s="132" t="s">
        <v>1368</v>
      </c>
    </row>
    <row r="486" spans="1:6" s="26" customFormat="1" ht="75" x14ac:dyDescent="0.3">
      <c r="A486" s="63" t="s">
        <v>41</v>
      </c>
      <c r="B486" s="132" t="s">
        <v>1685</v>
      </c>
      <c r="C486" s="132" t="s">
        <v>1366</v>
      </c>
      <c r="D486" s="217" t="s">
        <v>1367</v>
      </c>
      <c r="E486" s="217" t="s">
        <v>1393</v>
      </c>
      <c r="F486" s="132" t="s">
        <v>1368</v>
      </c>
    </row>
    <row r="487" spans="1:6" s="25" customFormat="1" ht="18.75" x14ac:dyDescent="0.25">
      <c r="A487" s="43" t="s">
        <v>1620</v>
      </c>
      <c r="B487" s="43"/>
      <c r="C487" s="44"/>
      <c r="D487" s="44"/>
      <c r="E487" s="44"/>
      <c r="F487" s="44"/>
    </row>
    <row r="488" spans="1:6" s="26" customFormat="1" ht="37.5" x14ac:dyDescent="0.25">
      <c r="A488" s="45" t="s">
        <v>33</v>
      </c>
      <c r="B488" s="102" t="s">
        <v>1369</v>
      </c>
      <c r="C488" s="102" t="s">
        <v>1358</v>
      </c>
      <c r="D488" s="103" t="s">
        <v>1670</v>
      </c>
      <c r="E488" s="104" t="s">
        <v>1384</v>
      </c>
      <c r="F488" s="104" t="s">
        <v>1673</v>
      </c>
    </row>
    <row r="489" spans="1:6" s="26" customFormat="1" ht="37.5" x14ac:dyDescent="0.25">
      <c r="A489" s="45" t="s">
        <v>34</v>
      </c>
      <c r="B489" s="102" t="s">
        <v>1370</v>
      </c>
      <c r="C489" s="102" t="s">
        <v>1358</v>
      </c>
      <c r="D489" s="103" t="s">
        <v>1671</v>
      </c>
      <c r="E489" s="104" t="s">
        <v>1384</v>
      </c>
      <c r="F489" s="104" t="s">
        <v>1672</v>
      </c>
    </row>
    <row r="490" spans="1:6" ht="37.5" x14ac:dyDescent="0.25">
      <c r="A490" s="45" t="s">
        <v>35</v>
      </c>
      <c r="B490" s="102" t="s">
        <v>1369</v>
      </c>
      <c r="C490" s="102" t="s">
        <v>1357</v>
      </c>
      <c r="D490" s="103" t="s">
        <v>1668</v>
      </c>
      <c r="E490" s="104" t="s">
        <v>1384</v>
      </c>
      <c r="F490" s="104" t="s">
        <v>1673</v>
      </c>
    </row>
    <row r="491" spans="1:6" s="26" customFormat="1" ht="37.5" x14ac:dyDescent="0.25">
      <c r="A491" s="45" t="s">
        <v>36</v>
      </c>
      <c r="B491" s="102" t="s">
        <v>1370</v>
      </c>
      <c r="C491" s="102" t="s">
        <v>1357</v>
      </c>
      <c r="D491" s="103" t="s">
        <v>1669</v>
      </c>
      <c r="E491" s="104" t="s">
        <v>1384</v>
      </c>
      <c r="F491" s="104" t="s">
        <v>1672</v>
      </c>
    </row>
    <row r="492" spans="1:6" s="26" customFormat="1" ht="18.75" x14ac:dyDescent="0.25">
      <c r="A492" s="50" t="s">
        <v>37</v>
      </c>
      <c r="B492" s="96"/>
      <c r="C492" s="96"/>
      <c r="D492" s="96"/>
      <c r="E492" s="96"/>
      <c r="F492" s="96"/>
    </row>
    <row r="493" spans="1:6" s="26" customFormat="1" ht="37.5" x14ac:dyDescent="0.25">
      <c r="A493" s="45" t="s">
        <v>38</v>
      </c>
      <c r="B493" s="87" t="s">
        <v>961</v>
      </c>
      <c r="C493" s="87" t="s">
        <v>1336</v>
      </c>
      <c r="D493" s="132" t="s">
        <v>962</v>
      </c>
      <c r="E493" s="93" t="s">
        <v>1392</v>
      </c>
      <c r="F493" s="132" t="s">
        <v>963</v>
      </c>
    </row>
    <row r="494" spans="1:6" s="26" customFormat="1" ht="56.25" x14ac:dyDescent="0.25">
      <c r="A494" s="45" t="s">
        <v>39</v>
      </c>
      <c r="B494" s="87" t="s">
        <v>1371</v>
      </c>
      <c r="C494" s="87" t="s">
        <v>1372</v>
      </c>
      <c r="D494" s="132" t="s">
        <v>1374</v>
      </c>
      <c r="E494" s="93" t="s">
        <v>1395</v>
      </c>
      <c r="F494" s="132" t="s">
        <v>1375</v>
      </c>
    </row>
    <row r="495" spans="1:6" s="26" customFormat="1" ht="56.25" x14ac:dyDescent="0.25">
      <c r="A495" s="63" t="s">
        <v>40</v>
      </c>
      <c r="B495" s="87" t="s">
        <v>1371</v>
      </c>
      <c r="C495" s="87" t="s">
        <v>1373</v>
      </c>
      <c r="D495" s="132" t="s">
        <v>1374</v>
      </c>
      <c r="E495" s="93" t="s">
        <v>1395</v>
      </c>
      <c r="F495" s="132" t="s">
        <v>1375</v>
      </c>
    </row>
    <row r="496" spans="1:6" s="26" customFormat="1" ht="37.5" x14ac:dyDescent="0.25">
      <c r="A496" s="63" t="s">
        <v>41</v>
      </c>
      <c r="B496" s="87" t="s">
        <v>961</v>
      </c>
      <c r="C496" s="87" t="s">
        <v>1335</v>
      </c>
      <c r="D496" s="132" t="s">
        <v>962</v>
      </c>
      <c r="E496" s="93" t="s">
        <v>1392</v>
      </c>
      <c r="F496" s="132" t="s">
        <v>963</v>
      </c>
    </row>
    <row r="497" spans="1:6" s="23" customFormat="1" ht="18.75" x14ac:dyDescent="0.25">
      <c r="A497" s="39" t="s">
        <v>54</v>
      </c>
      <c r="B497" s="39"/>
      <c r="C497" s="39"/>
      <c r="D497" s="39"/>
      <c r="E497" s="39"/>
      <c r="F497" s="39"/>
    </row>
    <row r="498" spans="1:6" s="24" customFormat="1" ht="18.75" x14ac:dyDescent="0.25">
      <c r="A498" s="40" t="s">
        <v>27</v>
      </c>
      <c r="B498" s="41" t="s">
        <v>28</v>
      </c>
      <c r="C498" s="40" t="s">
        <v>29</v>
      </c>
      <c r="D498" s="41" t="s">
        <v>30</v>
      </c>
      <c r="E498" s="42" t="s">
        <v>31</v>
      </c>
      <c r="F498" s="41" t="s">
        <v>32</v>
      </c>
    </row>
    <row r="499" spans="1:6" s="25" customFormat="1" ht="37.5" x14ac:dyDescent="0.25">
      <c r="A499" s="43" t="s">
        <v>1621</v>
      </c>
      <c r="B499" s="43"/>
      <c r="C499" s="44"/>
      <c r="D499" s="44"/>
      <c r="E499" s="44"/>
      <c r="F499" s="44"/>
    </row>
    <row r="500" spans="1:6" ht="37.5" x14ac:dyDescent="0.25">
      <c r="A500" s="45" t="s">
        <v>33</v>
      </c>
      <c r="B500" s="92" t="s">
        <v>964</v>
      </c>
      <c r="C500" s="125" t="s">
        <v>1329</v>
      </c>
      <c r="D500" s="88" t="s">
        <v>106</v>
      </c>
      <c r="E500" s="189" t="s">
        <v>61</v>
      </c>
      <c r="F500" s="93" t="s">
        <v>965</v>
      </c>
    </row>
    <row r="501" spans="1:6" ht="37.5" x14ac:dyDescent="0.25">
      <c r="A501" s="45" t="s">
        <v>34</v>
      </c>
      <c r="B501" s="92" t="s">
        <v>964</v>
      </c>
      <c r="C501" s="125" t="s">
        <v>1329</v>
      </c>
      <c r="D501" s="88" t="s">
        <v>106</v>
      </c>
      <c r="E501" s="189" t="s">
        <v>61</v>
      </c>
      <c r="F501" s="93" t="s">
        <v>965</v>
      </c>
    </row>
    <row r="502" spans="1:6" ht="37.5" x14ac:dyDescent="0.25">
      <c r="A502" s="45" t="s">
        <v>35</v>
      </c>
      <c r="B502" s="92" t="s">
        <v>964</v>
      </c>
      <c r="C502" s="87" t="s">
        <v>1332</v>
      </c>
      <c r="D502" s="88" t="s">
        <v>106</v>
      </c>
      <c r="E502" s="189" t="s">
        <v>61</v>
      </c>
      <c r="F502" s="93" t="s">
        <v>965</v>
      </c>
    </row>
    <row r="503" spans="1:6" ht="37.5" x14ac:dyDescent="0.25">
      <c r="A503" s="45" t="s">
        <v>36</v>
      </c>
      <c r="B503" s="92" t="s">
        <v>964</v>
      </c>
      <c r="C503" s="87" t="s">
        <v>1332</v>
      </c>
      <c r="D503" s="88" t="s">
        <v>106</v>
      </c>
      <c r="E503" s="189" t="s">
        <v>61</v>
      </c>
      <c r="F503" s="93" t="s">
        <v>965</v>
      </c>
    </row>
    <row r="504" spans="1:6" ht="18.75" x14ac:dyDescent="0.25">
      <c r="A504" s="50" t="s">
        <v>37</v>
      </c>
      <c r="B504" s="55"/>
      <c r="C504" s="55"/>
      <c r="D504" s="55"/>
      <c r="E504" s="56"/>
      <c r="F504" s="55"/>
    </row>
    <row r="505" spans="1:6" ht="18.75" x14ac:dyDescent="0.3">
      <c r="A505" s="45" t="s">
        <v>38</v>
      </c>
      <c r="B505" s="57"/>
      <c r="C505" s="118" t="s">
        <v>1195</v>
      </c>
      <c r="D505" s="229"/>
      <c r="E505" s="230"/>
      <c r="F505" s="118"/>
    </row>
    <row r="506" spans="1:6" ht="18.75" x14ac:dyDescent="0.3">
      <c r="A506" s="45" t="s">
        <v>39</v>
      </c>
      <c r="B506" s="51"/>
      <c r="C506" s="120" t="s">
        <v>1195</v>
      </c>
      <c r="D506" s="231"/>
      <c r="E506" s="232"/>
      <c r="F506" s="138"/>
    </row>
    <row r="507" spans="1:6" s="26" customFormat="1" ht="18.75" x14ac:dyDescent="0.25">
      <c r="A507" s="63" t="s">
        <v>40</v>
      </c>
      <c r="B507" s="51"/>
      <c r="C507" s="120" t="s">
        <v>1195</v>
      </c>
      <c r="D507" s="231"/>
      <c r="E507" s="154"/>
      <c r="F507" s="138"/>
    </row>
    <row r="508" spans="1:6" s="26" customFormat="1" ht="18.75" x14ac:dyDescent="0.25">
      <c r="A508" s="63" t="s">
        <v>41</v>
      </c>
      <c r="B508" s="64"/>
      <c r="C508" s="120" t="s">
        <v>1195</v>
      </c>
      <c r="D508" s="233"/>
      <c r="E508" s="154"/>
      <c r="F508" s="120"/>
    </row>
    <row r="509" spans="1:6" s="25" customFormat="1" ht="18.75" x14ac:dyDescent="0.25">
      <c r="A509" s="43" t="s">
        <v>1622</v>
      </c>
      <c r="B509" s="43"/>
      <c r="C509" s="44"/>
      <c r="D509" s="44"/>
      <c r="E509" s="44"/>
      <c r="F509" s="44"/>
    </row>
    <row r="510" spans="1:6" ht="18.75" x14ac:dyDescent="0.25">
      <c r="A510" s="45" t="s">
        <v>33</v>
      </c>
      <c r="B510" s="449" t="s">
        <v>1350</v>
      </c>
      <c r="C510" s="450"/>
      <c r="D510" s="451"/>
      <c r="E510" s="120"/>
      <c r="F510" s="121"/>
    </row>
    <row r="511" spans="1:6" ht="18.75" x14ac:dyDescent="0.25">
      <c r="A511" s="45" t="s">
        <v>34</v>
      </c>
      <c r="B511" s="452"/>
      <c r="C511" s="453"/>
      <c r="D511" s="454"/>
      <c r="E511" s="120"/>
      <c r="F511" s="123"/>
    </row>
    <row r="512" spans="1:6" ht="18.75" x14ac:dyDescent="0.25">
      <c r="A512" s="45" t="s">
        <v>35</v>
      </c>
      <c r="B512" s="452"/>
      <c r="C512" s="453"/>
      <c r="D512" s="454"/>
      <c r="E512" s="119"/>
      <c r="F512" s="134"/>
    </row>
    <row r="513" spans="1:6" ht="18.75" x14ac:dyDescent="0.25">
      <c r="A513" s="45" t="s">
        <v>36</v>
      </c>
      <c r="B513" s="455"/>
      <c r="C513" s="456"/>
      <c r="D513" s="457"/>
      <c r="E513" s="119"/>
      <c r="F513" s="51"/>
    </row>
    <row r="514" spans="1:6" ht="18.75" x14ac:dyDescent="0.25">
      <c r="A514" s="50" t="s">
        <v>37</v>
      </c>
      <c r="B514" s="80"/>
      <c r="C514" s="80"/>
      <c r="D514" s="80"/>
      <c r="E514" s="56"/>
      <c r="F514" s="55"/>
    </row>
    <row r="515" spans="1:6" ht="18.75" x14ac:dyDescent="0.3">
      <c r="A515" s="69" t="s">
        <v>38</v>
      </c>
      <c r="B515" s="458" t="s">
        <v>1349</v>
      </c>
      <c r="C515" s="459"/>
      <c r="D515" s="460"/>
      <c r="E515" s="49"/>
      <c r="F515" s="62"/>
    </row>
    <row r="516" spans="1:6" ht="18.75" x14ac:dyDescent="0.3">
      <c r="A516" s="69" t="s">
        <v>39</v>
      </c>
      <c r="B516" s="461"/>
      <c r="C516" s="462"/>
      <c r="D516" s="463"/>
      <c r="E516" s="49"/>
      <c r="F516" s="62"/>
    </row>
    <row r="517" spans="1:6" s="26" customFormat="1" ht="18.75" x14ac:dyDescent="0.3">
      <c r="A517" s="74" t="s">
        <v>40</v>
      </c>
      <c r="B517" s="461"/>
      <c r="C517" s="462"/>
      <c r="D517" s="463"/>
      <c r="E517" s="49"/>
      <c r="F517" s="62"/>
    </row>
    <row r="518" spans="1:6" s="26" customFormat="1" ht="18.75" x14ac:dyDescent="0.25">
      <c r="A518" s="63" t="s">
        <v>41</v>
      </c>
      <c r="B518" s="464"/>
      <c r="C518" s="465"/>
      <c r="D518" s="466"/>
      <c r="E518" s="77"/>
      <c r="F518" s="57"/>
    </row>
    <row r="519" spans="1:6" s="25" customFormat="1" ht="18.75" x14ac:dyDescent="0.25">
      <c r="A519" s="43" t="s">
        <v>1623</v>
      </c>
      <c r="B519" s="43"/>
      <c r="C519" s="44"/>
      <c r="D519" s="44"/>
      <c r="E519" s="44"/>
      <c r="F519" s="44"/>
    </row>
    <row r="520" spans="1:6" ht="18" customHeight="1" x14ac:dyDescent="0.3">
      <c r="A520" s="69" t="s">
        <v>33</v>
      </c>
      <c r="B520" s="476" t="s">
        <v>848</v>
      </c>
      <c r="C520" s="477"/>
      <c r="D520" s="478"/>
      <c r="E520" s="49"/>
      <c r="F520" s="62"/>
    </row>
    <row r="521" spans="1:6" ht="18" customHeight="1" x14ac:dyDescent="0.3">
      <c r="A521" s="69" t="s">
        <v>34</v>
      </c>
      <c r="B521" s="479"/>
      <c r="C521" s="480"/>
      <c r="D521" s="481"/>
      <c r="E521" s="49"/>
      <c r="F521" s="79"/>
    </row>
    <row r="522" spans="1:6" ht="18" customHeight="1" x14ac:dyDescent="0.3">
      <c r="A522" s="45" t="s">
        <v>35</v>
      </c>
      <c r="B522" s="479"/>
      <c r="C522" s="480"/>
      <c r="D522" s="481"/>
      <c r="E522" s="49"/>
      <c r="F522" s="62"/>
    </row>
    <row r="523" spans="1:6" ht="18" customHeight="1" x14ac:dyDescent="0.3">
      <c r="A523" s="45" t="s">
        <v>36</v>
      </c>
      <c r="B523" s="479"/>
      <c r="C523" s="480"/>
      <c r="D523" s="481"/>
      <c r="E523" s="49"/>
      <c r="F523" s="62"/>
    </row>
    <row r="524" spans="1:6" ht="18.75" x14ac:dyDescent="0.25">
      <c r="A524" s="50" t="s">
        <v>37</v>
      </c>
      <c r="B524" s="479"/>
      <c r="C524" s="480"/>
      <c r="D524" s="481"/>
      <c r="E524" s="81"/>
      <c r="F524" s="80"/>
    </row>
    <row r="525" spans="1:6" s="26" customFormat="1" ht="18" customHeight="1" x14ac:dyDescent="0.3">
      <c r="A525" s="45" t="s">
        <v>38</v>
      </c>
      <c r="B525" s="479"/>
      <c r="C525" s="480"/>
      <c r="D525" s="481"/>
      <c r="E525" s="61"/>
      <c r="F525" s="89"/>
    </row>
    <row r="526" spans="1:6" s="26" customFormat="1" ht="18" customHeight="1" x14ac:dyDescent="0.3">
      <c r="A526" s="45" t="s">
        <v>39</v>
      </c>
      <c r="B526" s="479"/>
      <c r="C526" s="480"/>
      <c r="D526" s="481"/>
      <c r="E526" s="61"/>
      <c r="F526" s="89"/>
    </row>
    <row r="527" spans="1:6" s="26" customFormat="1" ht="18" customHeight="1" x14ac:dyDescent="0.3">
      <c r="A527" s="63" t="s">
        <v>40</v>
      </c>
      <c r="B527" s="479"/>
      <c r="C527" s="480"/>
      <c r="D527" s="481"/>
      <c r="E527" s="61"/>
      <c r="F527" s="89"/>
    </row>
    <row r="528" spans="1:6" s="26" customFormat="1" ht="18" customHeight="1" x14ac:dyDescent="0.3">
      <c r="A528" s="63" t="s">
        <v>41</v>
      </c>
      <c r="B528" s="482"/>
      <c r="C528" s="483"/>
      <c r="D528" s="484"/>
      <c r="E528" s="61"/>
      <c r="F528" s="89"/>
    </row>
    <row r="529" spans="1:6" s="25" customFormat="1" ht="18.75" x14ac:dyDescent="0.25">
      <c r="A529" s="43" t="s">
        <v>1624</v>
      </c>
      <c r="B529" s="43"/>
      <c r="C529" s="44"/>
      <c r="D529" s="44"/>
      <c r="E529" s="44"/>
      <c r="F529" s="44"/>
    </row>
    <row r="530" spans="1:6" ht="18.75" x14ac:dyDescent="0.3">
      <c r="A530" s="45" t="s">
        <v>33</v>
      </c>
      <c r="B530" s="428" t="s">
        <v>1351</v>
      </c>
      <c r="C530" s="429"/>
      <c r="D530" s="430"/>
      <c r="E530" s="113"/>
      <c r="F530" s="55"/>
    </row>
    <row r="531" spans="1:6" ht="18.75" x14ac:dyDescent="0.3">
      <c r="A531" s="45" t="s">
        <v>34</v>
      </c>
      <c r="B531" s="431"/>
      <c r="C531" s="432"/>
      <c r="D531" s="433"/>
      <c r="E531" s="113"/>
      <c r="F531" s="55"/>
    </row>
    <row r="532" spans="1:6" ht="18.75" x14ac:dyDescent="0.3">
      <c r="A532" s="45" t="s">
        <v>35</v>
      </c>
      <c r="B532" s="431"/>
      <c r="C532" s="432"/>
      <c r="D532" s="433"/>
      <c r="E532" s="49"/>
      <c r="F532" s="62"/>
    </row>
    <row r="533" spans="1:6" ht="18.75" x14ac:dyDescent="0.3">
      <c r="A533" s="45" t="s">
        <v>36</v>
      </c>
      <c r="B533" s="434"/>
      <c r="C533" s="435"/>
      <c r="D533" s="436"/>
      <c r="E533" s="49"/>
      <c r="F533" s="62"/>
    </row>
    <row r="534" spans="1:6" ht="18.75" x14ac:dyDescent="0.25">
      <c r="A534" s="50" t="s">
        <v>37</v>
      </c>
      <c r="B534" s="55"/>
      <c r="C534" s="55"/>
      <c r="D534" s="45"/>
      <c r="E534" s="59"/>
      <c r="F534" s="45"/>
    </row>
    <row r="535" spans="1:6" s="26" customFormat="1" ht="18.75" x14ac:dyDescent="0.25">
      <c r="A535" s="45" t="s">
        <v>38</v>
      </c>
      <c r="B535" s="437" t="s">
        <v>1352</v>
      </c>
      <c r="C535" s="438"/>
      <c r="D535" s="439"/>
      <c r="E535" s="101"/>
      <c r="F535" s="101"/>
    </row>
    <row r="536" spans="1:6" s="26" customFormat="1" ht="18.75" x14ac:dyDescent="0.25">
      <c r="A536" s="45" t="s">
        <v>39</v>
      </c>
      <c r="B536" s="440"/>
      <c r="C536" s="441"/>
      <c r="D536" s="442"/>
      <c r="E536" s="101"/>
      <c r="F536" s="101"/>
    </row>
    <row r="537" spans="1:6" s="26" customFormat="1" ht="18.75" x14ac:dyDescent="0.3">
      <c r="A537" s="63" t="s">
        <v>40</v>
      </c>
      <c r="B537" s="440"/>
      <c r="C537" s="441"/>
      <c r="D537" s="442"/>
      <c r="E537" s="91"/>
      <c r="F537" s="91"/>
    </row>
    <row r="538" spans="1:6" s="26" customFormat="1" ht="18.75" x14ac:dyDescent="0.3">
      <c r="A538" s="63" t="s">
        <v>41</v>
      </c>
      <c r="B538" s="443"/>
      <c r="C538" s="444"/>
      <c r="D538" s="445"/>
      <c r="E538" s="90"/>
      <c r="F538" s="90"/>
    </row>
    <row r="539" spans="1:6" s="25" customFormat="1" ht="18.75" x14ac:dyDescent="0.25">
      <c r="A539" s="43" t="s">
        <v>1625</v>
      </c>
      <c r="B539" s="43"/>
      <c r="C539" s="44"/>
      <c r="D539" s="44"/>
      <c r="E539" s="44"/>
      <c r="F539" s="44"/>
    </row>
    <row r="540" spans="1:6" s="26" customFormat="1" ht="18.75" x14ac:dyDescent="0.25">
      <c r="A540" s="45" t="s">
        <v>33</v>
      </c>
      <c r="B540" s="428" t="s">
        <v>1353</v>
      </c>
      <c r="C540" s="429"/>
      <c r="D540" s="430"/>
      <c r="E540" s="95"/>
      <c r="F540" s="94"/>
    </row>
    <row r="541" spans="1:6" s="26" customFormat="1" ht="18.75" x14ac:dyDescent="0.25">
      <c r="A541" s="45" t="s">
        <v>34</v>
      </c>
      <c r="B541" s="431"/>
      <c r="C541" s="432"/>
      <c r="D541" s="433"/>
      <c r="E541" s="95"/>
      <c r="F541" s="94"/>
    </row>
    <row r="542" spans="1:6" ht="18.75" x14ac:dyDescent="0.25">
      <c r="A542" s="45" t="s">
        <v>35</v>
      </c>
      <c r="B542" s="431"/>
      <c r="C542" s="432"/>
      <c r="D542" s="433"/>
      <c r="E542" s="95"/>
      <c r="F542" s="94"/>
    </row>
    <row r="543" spans="1:6" s="26" customFormat="1" ht="18.75" x14ac:dyDescent="0.25">
      <c r="A543" s="45" t="s">
        <v>36</v>
      </c>
      <c r="B543" s="434"/>
      <c r="C543" s="435"/>
      <c r="D543" s="436"/>
      <c r="E543" s="95"/>
      <c r="F543" s="94"/>
    </row>
    <row r="544" spans="1:6" s="26" customFormat="1" ht="18.75" x14ac:dyDescent="0.25">
      <c r="A544" s="50" t="s">
        <v>37</v>
      </c>
      <c r="B544" s="96"/>
      <c r="C544" s="96"/>
      <c r="D544" s="96"/>
      <c r="E544" s="96"/>
      <c r="F544" s="96"/>
    </row>
    <row r="545" spans="1:6" s="26" customFormat="1" ht="18.75" x14ac:dyDescent="0.3">
      <c r="A545" s="45" t="s">
        <v>38</v>
      </c>
      <c r="B545" s="467"/>
      <c r="C545" s="468"/>
      <c r="D545" s="469"/>
      <c r="E545" s="62"/>
      <c r="F545" s="62"/>
    </row>
    <row r="546" spans="1:6" s="26" customFormat="1" ht="18.75" x14ac:dyDescent="0.3">
      <c r="A546" s="45" t="s">
        <v>39</v>
      </c>
      <c r="B546" s="470"/>
      <c r="C546" s="471"/>
      <c r="D546" s="472"/>
      <c r="E546" s="62"/>
      <c r="F546" s="62"/>
    </row>
    <row r="547" spans="1:6" s="26" customFormat="1" ht="18.75" x14ac:dyDescent="0.25">
      <c r="A547" s="63" t="s">
        <v>40</v>
      </c>
      <c r="B547" s="470"/>
      <c r="C547" s="471"/>
      <c r="D547" s="472"/>
      <c r="E547" s="45"/>
      <c r="F547" s="45"/>
    </row>
    <row r="548" spans="1:6" s="26" customFormat="1" ht="18.75" x14ac:dyDescent="0.25">
      <c r="A548" s="63" t="s">
        <v>41</v>
      </c>
      <c r="B548" s="473"/>
      <c r="C548" s="474"/>
      <c r="D548" s="475"/>
      <c r="E548" s="59"/>
      <c r="F548" s="45"/>
    </row>
  </sheetData>
  <autoFilter ref="A30:E548" xr:uid="{D20E09F6-443C-4350-8E31-0A709DA00521}"/>
  <mergeCells count="11">
    <mergeCell ref="A27:F27"/>
    <mergeCell ref="A28:F28"/>
    <mergeCell ref="C237:F237"/>
    <mergeCell ref="B42:C50"/>
    <mergeCell ref="B510:D513"/>
    <mergeCell ref="B545:D548"/>
    <mergeCell ref="B515:D518"/>
    <mergeCell ref="B520:D528"/>
    <mergeCell ref="B530:D533"/>
    <mergeCell ref="B535:D538"/>
    <mergeCell ref="B540:D543"/>
  </mergeCells>
  <phoneticPr fontId="19"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13F6-C1C3-4BAD-8910-71A3A5B557BF}">
  <dimension ref="A1:F344"/>
  <sheetViews>
    <sheetView zoomScale="85" zoomScaleNormal="85" workbookViewId="0">
      <selection activeCell="D11" sqref="D11"/>
    </sheetView>
  </sheetViews>
  <sheetFormatPr defaultColWidth="12.140625" defaultRowHeight="15.75" x14ac:dyDescent="0.25"/>
  <cols>
    <col min="1" max="1" width="35.7109375" style="18" bestFit="1" customWidth="1"/>
    <col min="2" max="2" width="28.28515625" style="18" bestFit="1" customWidth="1"/>
    <col min="3" max="3" width="37.42578125" style="18" customWidth="1"/>
    <col min="4" max="4" width="66.7109375" style="18" customWidth="1"/>
    <col min="5" max="5" width="51.7109375" style="29"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x14ac:dyDescent="0.3">
      <c r="A1" s="197"/>
      <c r="B1" s="197"/>
      <c r="C1" s="197"/>
      <c r="D1" s="197"/>
      <c r="E1" s="198"/>
      <c r="F1" s="199"/>
    </row>
    <row r="2" spans="1:6" ht="12.95" customHeight="1" x14ac:dyDescent="0.3">
      <c r="A2" s="197"/>
      <c r="B2" s="197"/>
      <c r="C2" s="197"/>
      <c r="D2" s="200" t="s">
        <v>18</v>
      </c>
      <c r="E2" s="198"/>
      <c r="F2" s="199"/>
    </row>
    <row r="3" spans="1:6" ht="15" customHeight="1" x14ac:dyDescent="0.3">
      <c r="A3" s="197"/>
      <c r="B3" s="197"/>
      <c r="C3" s="197"/>
      <c r="D3" s="200" t="s">
        <v>19</v>
      </c>
      <c r="E3" s="198"/>
      <c r="F3" s="199"/>
    </row>
    <row r="4" spans="1:6" ht="15" customHeight="1" x14ac:dyDescent="0.3">
      <c r="A4" s="197"/>
      <c r="B4" s="197"/>
      <c r="C4" s="197"/>
      <c r="D4" s="200" t="s">
        <v>20</v>
      </c>
      <c r="E4" s="198"/>
      <c r="F4" s="199"/>
    </row>
    <row r="5" spans="1:6" ht="15" customHeight="1" x14ac:dyDescent="0.3">
      <c r="A5" s="197"/>
      <c r="B5" s="197"/>
      <c r="C5" s="197"/>
      <c r="D5" s="201" t="s">
        <v>1687</v>
      </c>
      <c r="E5" s="198"/>
      <c r="F5" s="199"/>
    </row>
    <row r="6" spans="1:6" ht="15" customHeight="1" x14ac:dyDescent="0.3">
      <c r="A6" s="197"/>
      <c r="B6" s="197"/>
      <c r="C6" s="197"/>
      <c r="D6" s="200" t="s">
        <v>21</v>
      </c>
      <c r="E6" s="198"/>
      <c r="F6" s="199"/>
    </row>
    <row r="7" spans="1:6" ht="15" customHeight="1" x14ac:dyDescent="0.3">
      <c r="A7" s="197"/>
      <c r="B7" s="197"/>
      <c r="C7" s="197"/>
      <c r="D7" s="200"/>
      <c r="E7" s="198"/>
      <c r="F7" s="199"/>
    </row>
    <row r="8" spans="1:6" ht="15.6" customHeight="1" x14ac:dyDescent="0.3">
      <c r="A8" s="197"/>
      <c r="B8" s="197"/>
      <c r="C8" s="197"/>
      <c r="D8" s="202" t="s">
        <v>1354</v>
      </c>
      <c r="E8" s="198"/>
      <c r="F8" s="199"/>
    </row>
    <row r="9" spans="1:6" ht="15.6" customHeight="1" x14ac:dyDescent="0.3">
      <c r="A9" s="197"/>
      <c r="B9" s="197"/>
      <c r="C9" s="197"/>
      <c r="D9" s="200" t="s">
        <v>1355</v>
      </c>
      <c r="E9" s="198"/>
      <c r="F9" s="199"/>
    </row>
    <row r="10" spans="1:6" ht="15.6" customHeight="1" x14ac:dyDescent="0.3">
      <c r="A10" s="197"/>
      <c r="B10" s="197"/>
      <c r="C10" s="197"/>
      <c r="D10" s="200" t="s">
        <v>2201</v>
      </c>
      <c r="E10" s="198"/>
      <c r="F10" s="199"/>
    </row>
    <row r="11" spans="1:6" ht="15.6" customHeight="1" x14ac:dyDescent="0.3">
      <c r="A11" s="197"/>
      <c r="B11" s="197"/>
      <c r="C11" s="197"/>
      <c r="D11" s="202" t="s">
        <v>1356</v>
      </c>
      <c r="E11" s="198"/>
      <c r="F11" s="199"/>
    </row>
    <row r="12" spans="1:6" ht="18.75" x14ac:dyDescent="0.3">
      <c r="A12" s="34"/>
      <c r="B12" s="34"/>
      <c r="C12" s="34"/>
      <c r="D12" s="203" t="s">
        <v>2200</v>
      </c>
      <c r="E12" s="116"/>
      <c r="F12" s="38"/>
    </row>
    <row r="13" spans="1:6" ht="18.75" x14ac:dyDescent="0.3">
      <c r="A13" s="32" t="s">
        <v>22</v>
      </c>
      <c r="B13" s="33" t="s">
        <v>23</v>
      </c>
      <c r="C13" s="269" t="s">
        <v>24</v>
      </c>
      <c r="D13" s="264"/>
      <c r="E13" s="34"/>
      <c r="F13" s="34"/>
    </row>
    <row r="14" spans="1:6" ht="18.75" x14ac:dyDescent="0.3">
      <c r="A14" s="4" t="s">
        <v>1</v>
      </c>
      <c r="B14" s="135">
        <v>21</v>
      </c>
      <c r="C14" s="270"/>
      <c r="D14" s="265"/>
      <c r="E14" s="34"/>
      <c r="F14" s="34"/>
    </row>
    <row r="15" spans="1:6" ht="18.75" x14ac:dyDescent="0.3">
      <c r="A15" s="6" t="s">
        <v>2</v>
      </c>
      <c r="B15" s="37">
        <v>12</v>
      </c>
      <c r="C15" s="271"/>
      <c r="D15" s="265"/>
      <c r="E15" s="34"/>
      <c r="F15" s="34"/>
    </row>
    <row r="16" spans="1:6" ht="18.75" x14ac:dyDescent="0.3">
      <c r="A16" s="4" t="s">
        <v>3</v>
      </c>
      <c r="B16" s="135">
        <v>14</v>
      </c>
      <c r="C16" s="270"/>
      <c r="D16" s="265"/>
      <c r="E16" s="34"/>
      <c r="F16" s="34"/>
    </row>
    <row r="17" spans="1:6" ht="37.5" x14ac:dyDescent="0.3">
      <c r="A17" s="6" t="s">
        <v>4</v>
      </c>
      <c r="B17" s="37">
        <v>6</v>
      </c>
      <c r="C17" s="271"/>
      <c r="D17" s="265"/>
      <c r="E17" s="34"/>
      <c r="F17" s="34"/>
    </row>
    <row r="18" spans="1:6" ht="18.75" x14ac:dyDescent="0.3">
      <c r="A18" s="4" t="s">
        <v>5</v>
      </c>
      <c r="B18" s="135">
        <v>22</v>
      </c>
      <c r="C18" s="270"/>
      <c r="D18" s="265"/>
      <c r="E18" s="34"/>
      <c r="F18" s="34"/>
    </row>
    <row r="19" spans="1:6" ht="18.75" x14ac:dyDescent="0.3">
      <c r="A19" s="6" t="s">
        <v>6</v>
      </c>
      <c r="B19" s="37">
        <v>6</v>
      </c>
      <c r="C19" s="271"/>
      <c r="D19" s="265"/>
      <c r="E19" s="34"/>
      <c r="F19" s="34"/>
    </row>
    <row r="20" spans="1:6" ht="18.75" x14ac:dyDescent="0.3">
      <c r="A20" s="4" t="s">
        <v>7</v>
      </c>
      <c r="B20" s="135">
        <v>32</v>
      </c>
      <c r="C20" s="270"/>
      <c r="D20" s="265"/>
      <c r="E20" s="34"/>
      <c r="F20" s="34"/>
    </row>
    <row r="21" spans="1:6" ht="18.75" x14ac:dyDescent="0.3">
      <c r="A21" s="4" t="s">
        <v>8</v>
      </c>
      <c r="B21" s="135">
        <v>6</v>
      </c>
      <c r="C21" s="270"/>
      <c r="D21" s="265"/>
      <c r="E21" s="34"/>
      <c r="F21" s="34"/>
    </row>
    <row r="22" spans="1:6" ht="18.75" x14ac:dyDescent="0.3">
      <c r="A22" s="6" t="s">
        <v>9</v>
      </c>
      <c r="B22" s="37">
        <v>2</v>
      </c>
      <c r="C22" s="271"/>
      <c r="D22" s="265"/>
      <c r="E22" s="34"/>
      <c r="F22" s="34"/>
    </row>
    <row r="23" spans="1:6" ht="18.75" x14ac:dyDescent="0.3">
      <c r="A23" s="4" t="s">
        <v>1688</v>
      </c>
      <c r="B23" s="135">
        <v>13</v>
      </c>
      <c r="C23" s="270"/>
      <c r="D23" s="265"/>
      <c r="E23" s="34"/>
      <c r="F23" s="34"/>
    </row>
    <row r="24" spans="1:6" ht="18.75" x14ac:dyDescent="0.3">
      <c r="A24" s="6" t="s">
        <v>1689</v>
      </c>
      <c r="B24" s="37">
        <v>1</v>
      </c>
      <c r="C24" s="271"/>
      <c r="D24" s="265"/>
      <c r="E24" s="34"/>
      <c r="F24" s="34"/>
    </row>
    <row r="25" spans="1:6" ht="18.75" x14ac:dyDescent="0.3">
      <c r="A25" s="8" t="s">
        <v>48</v>
      </c>
      <c r="B25" s="135">
        <v>1</v>
      </c>
      <c r="C25" s="270"/>
      <c r="D25" s="265"/>
      <c r="E25" s="34"/>
      <c r="F25" s="34"/>
    </row>
    <row r="26" spans="1:6" ht="37.5" x14ac:dyDescent="0.3">
      <c r="A26" s="6" t="s">
        <v>49</v>
      </c>
      <c r="B26" s="37">
        <v>5</v>
      </c>
      <c r="C26" s="271"/>
      <c r="D26" s="265"/>
      <c r="E26" s="38"/>
      <c r="F26" s="34"/>
    </row>
    <row r="27" spans="1:6" ht="36" customHeight="1" x14ac:dyDescent="0.3">
      <c r="A27" s="267" t="s">
        <v>25</v>
      </c>
      <c r="B27" s="268"/>
      <c r="C27" s="272"/>
      <c r="D27" s="309"/>
      <c r="E27" s="38"/>
      <c r="F27" s="34"/>
    </row>
    <row r="28" spans="1:6" s="23" customFormat="1" ht="18.75" x14ac:dyDescent="0.25">
      <c r="A28" s="446" t="s">
        <v>55</v>
      </c>
      <c r="B28" s="446"/>
      <c r="C28" s="446"/>
      <c r="D28" s="518"/>
      <c r="E28" s="446"/>
      <c r="F28" s="446"/>
    </row>
    <row r="29" spans="1:6" s="24" customFormat="1" ht="18.75" x14ac:dyDescent="0.25">
      <c r="A29" s="447" t="s">
        <v>1422</v>
      </c>
      <c r="B29" s="447"/>
      <c r="C29" s="447"/>
      <c r="D29" s="447"/>
      <c r="E29" s="447"/>
      <c r="F29" s="447"/>
    </row>
    <row r="30" spans="1:6" s="25" customFormat="1" ht="18.75" x14ac:dyDescent="0.25">
      <c r="A30" s="39" t="s">
        <v>26</v>
      </c>
      <c r="B30" s="39"/>
      <c r="C30" s="39"/>
      <c r="D30" s="39"/>
      <c r="E30" s="39"/>
      <c r="F30" s="39"/>
    </row>
    <row r="31" spans="1:6" ht="18.75" x14ac:dyDescent="0.25">
      <c r="A31" s="40" t="s">
        <v>27</v>
      </c>
      <c r="B31" s="41" t="s">
        <v>28</v>
      </c>
      <c r="C31" s="40" t="s">
        <v>29</v>
      </c>
      <c r="D31" s="41" t="s">
        <v>30</v>
      </c>
      <c r="E31" s="42" t="s">
        <v>31</v>
      </c>
      <c r="F31" s="41" t="s">
        <v>32</v>
      </c>
    </row>
    <row r="32" spans="1:6" ht="18.75" x14ac:dyDescent="0.25">
      <c r="A32" s="43" t="s">
        <v>1690</v>
      </c>
      <c r="B32" s="43"/>
      <c r="C32" s="44"/>
      <c r="D32" s="44"/>
      <c r="E32" s="44"/>
      <c r="F32" s="44"/>
    </row>
    <row r="33" spans="1:6" ht="37.5" x14ac:dyDescent="0.25">
      <c r="A33" s="45" t="s">
        <v>33</v>
      </c>
      <c r="B33" s="57" t="s">
        <v>472</v>
      </c>
      <c r="C33" s="143" t="s">
        <v>5</v>
      </c>
      <c r="D33" s="295" t="s">
        <v>473</v>
      </c>
      <c r="E33" s="291" t="s">
        <v>1391</v>
      </c>
      <c r="F33" s="54" t="s">
        <v>1691</v>
      </c>
    </row>
    <row r="34" spans="1:6" ht="18.75" x14ac:dyDescent="0.25">
      <c r="A34" s="45" t="s">
        <v>34</v>
      </c>
      <c r="B34" s="57" t="s">
        <v>474</v>
      </c>
      <c r="C34" s="143" t="s">
        <v>5</v>
      </c>
      <c r="D34" s="295" t="s">
        <v>475</v>
      </c>
      <c r="E34" s="291" t="s">
        <v>1391</v>
      </c>
      <c r="F34" s="54" t="s">
        <v>1692</v>
      </c>
    </row>
    <row r="35" spans="1:6" ht="18.75" x14ac:dyDescent="0.25">
      <c r="A35" s="45" t="s">
        <v>35</v>
      </c>
      <c r="B35" s="51" t="s">
        <v>377</v>
      </c>
      <c r="C35" s="51" t="s">
        <v>1</v>
      </c>
      <c r="D35" s="54" t="s">
        <v>1693</v>
      </c>
      <c r="E35" s="57" t="s">
        <v>63</v>
      </c>
      <c r="F35" s="54" t="s">
        <v>378</v>
      </c>
    </row>
    <row r="36" spans="1:6" ht="18.75" x14ac:dyDescent="0.25">
      <c r="A36" s="45" t="s">
        <v>36</v>
      </c>
      <c r="B36" s="51" t="s">
        <v>379</v>
      </c>
      <c r="C36" s="51" t="s">
        <v>1</v>
      </c>
      <c r="D36" s="181" t="s">
        <v>1694</v>
      </c>
      <c r="E36" s="53" t="s">
        <v>63</v>
      </c>
      <c r="F36" s="54" t="s">
        <v>380</v>
      </c>
    </row>
    <row r="37" spans="1:6" ht="18.75" x14ac:dyDescent="0.25">
      <c r="A37" s="50" t="s">
        <v>37</v>
      </c>
      <c r="B37" s="55"/>
      <c r="C37" s="55"/>
      <c r="D37" s="55"/>
      <c r="E37" s="56"/>
      <c r="F37" s="55"/>
    </row>
    <row r="38" spans="1:6" s="26" customFormat="1" ht="18.75" x14ac:dyDescent="0.3">
      <c r="A38" s="45" t="s">
        <v>38</v>
      </c>
      <c r="B38" s="57"/>
      <c r="C38" s="118" t="s">
        <v>1195</v>
      </c>
      <c r="D38" s="58"/>
      <c r="E38" s="230"/>
      <c r="F38" s="57"/>
    </row>
    <row r="39" spans="1:6" s="26" customFormat="1" ht="18.75" x14ac:dyDescent="0.3">
      <c r="A39" s="45" t="s">
        <v>39</v>
      </c>
      <c r="B39" s="51"/>
      <c r="C39" s="118" t="s">
        <v>1195</v>
      </c>
      <c r="D39" s="61"/>
      <c r="E39" s="232"/>
      <c r="F39" s="55"/>
    </row>
    <row r="40" spans="1:6" s="25" customFormat="1" ht="18.75" x14ac:dyDescent="0.25">
      <c r="A40" s="63" t="s">
        <v>40</v>
      </c>
      <c r="B40" s="51"/>
      <c r="C40" s="118" t="s">
        <v>1195</v>
      </c>
      <c r="D40" s="61"/>
      <c r="E40" s="154"/>
      <c r="F40" s="55"/>
    </row>
    <row r="41" spans="1:6" ht="18.75" x14ac:dyDescent="0.25">
      <c r="A41" s="63" t="s">
        <v>41</v>
      </c>
      <c r="B41" s="64"/>
      <c r="C41" s="118" t="s">
        <v>1195</v>
      </c>
      <c r="D41" s="65"/>
      <c r="E41" s="154"/>
      <c r="F41" s="51"/>
    </row>
    <row r="42" spans="1:6" ht="18.75" x14ac:dyDescent="0.25">
      <c r="A42" s="43" t="s">
        <v>1695</v>
      </c>
      <c r="B42" s="43"/>
      <c r="C42" s="44"/>
      <c r="D42" s="44"/>
      <c r="E42" s="44"/>
      <c r="F42" s="44"/>
    </row>
    <row r="43" spans="1:6" ht="18.75" x14ac:dyDescent="0.25">
      <c r="A43" s="45" t="s">
        <v>33</v>
      </c>
      <c r="B43" s="51" t="s">
        <v>381</v>
      </c>
      <c r="C43" s="51" t="s">
        <v>1</v>
      </c>
      <c r="D43" s="54" t="s">
        <v>1696</v>
      </c>
      <c r="E43" s="53" t="s">
        <v>63</v>
      </c>
      <c r="F43" s="54" t="s">
        <v>1697</v>
      </c>
    </row>
    <row r="44" spans="1:6" ht="18.75" x14ac:dyDescent="0.25">
      <c r="A44" s="45" t="s">
        <v>34</v>
      </c>
      <c r="B44" s="51" t="s">
        <v>382</v>
      </c>
      <c r="C44" s="51" t="s">
        <v>1</v>
      </c>
      <c r="D44" s="181" t="s">
        <v>1698</v>
      </c>
      <c r="E44" s="53" t="s">
        <v>63</v>
      </c>
      <c r="F44" s="54" t="s">
        <v>1699</v>
      </c>
    </row>
    <row r="45" spans="1:6" ht="18.75" x14ac:dyDescent="0.25">
      <c r="A45" s="45" t="s">
        <v>35</v>
      </c>
      <c r="B45" s="57" t="s">
        <v>477</v>
      </c>
      <c r="C45" s="145" t="s">
        <v>5</v>
      </c>
      <c r="D45" s="295" t="s">
        <v>478</v>
      </c>
      <c r="E45" s="291" t="s">
        <v>1391</v>
      </c>
      <c r="F45" s="54" t="s">
        <v>1700</v>
      </c>
    </row>
    <row r="46" spans="1:6" ht="18.75" x14ac:dyDescent="0.25">
      <c r="A46" s="45" t="s">
        <v>36</v>
      </c>
      <c r="B46" s="57" t="s">
        <v>479</v>
      </c>
      <c r="C46" s="143" t="s">
        <v>5</v>
      </c>
      <c r="D46" s="295" t="s">
        <v>480</v>
      </c>
      <c r="E46" s="291" t="s">
        <v>1391</v>
      </c>
      <c r="F46" s="54" t="s">
        <v>1701</v>
      </c>
    </row>
    <row r="47" spans="1:6" ht="18.75" x14ac:dyDescent="0.25">
      <c r="A47" s="50" t="s">
        <v>37</v>
      </c>
      <c r="B47" s="55"/>
      <c r="C47" s="55"/>
      <c r="D47" s="55"/>
      <c r="E47" s="56"/>
      <c r="F47" s="55"/>
    </row>
    <row r="48" spans="1:6" s="26" customFormat="1" ht="18.75" x14ac:dyDescent="0.25">
      <c r="A48" s="45" t="s">
        <v>38</v>
      </c>
      <c r="B48" s="134" t="s">
        <v>453</v>
      </c>
      <c r="C48" s="51" t="s">
        <v>3</v>
      </c>
      <c r="D48" s="296" t="s">
        <v>434</v>
      </c>
      <c r="E48" s="57" t="s">
        <v>1702</v>
      </c>
      <c r="F48" s="54" t="s">
        <v>435</v>
      </c>
    </row>
    <row r="49" spans="1:6" s="26" customFormat="1" ht="18.75" x14ac:dyDescent="0.25">
      <c r="A49" s="45" t="s">
        <v>39</v>
      </c>
      <c r="B49" s="134" t="s">
        <v>454</v>
      </c>
      <c r="C49" s="51" t="s">
        <v>3</v>
      </c>
      <c r="D49" s="296" t="s">
        <v>436</v>
      </c>
      <c r="E49" s="57" t="s">
        <v>1702</v>
      </c>
      <c r="F49" s="54" t="s">
        <v>1703</v>
      </c>
    </row>
    <row r="50" spans="1:6" s="25" customFormat="1" ht="18.75" x14ac:dyDescent="0.25">
      <c r="A50" s="63" t="s">
        <v>40</v>
      </c>
      <c r="B50" s="149" t="s">
        <v>519</v>
      </c>
      <c r="C50" s="83" t="s">
        <v>7</v>
      </c>
      <c r="D50" s="110" t="s">
        <v>517</v>
      </c>
      <c r="E50" s="193" t="s">
        <v>343</v>
      </c>
      <c r="F50" s="112" t="s">
        <v>1704</v>
      </c>
    </row>
    <row r="51" spans="1:6" ht="18.75" x14ac:dyDescent="0.25">
      <c r="A51" s="63" t="s">
        <v>41</v>
      </c>
      <c r="B51" s="149" t="s">
        <v>518</v>
      </c>
      <c r="C51" s="83" t="s">
        <v>7</v>
      </c>
      <c r="D51" s="110" t="s">
        <v>517</v>
      </c>
      <c r="E51" s="193" t="s">
        <v>343</v>
      </c>
      <c r="F51" s="112" t="s">
        <v>1704</v>
      </c>
    </row>
    <row r="52" spans="1:6" ht="18.75" x14ac:dyDescent="0.25">
      <c r="A52" s="43" t="s">
        <v>1705</v>
      </c>
      <c r="B52" s="43"/>
      <c r="C52" s="44"/>
      <c r="D52" s="44"/>
      <c r="E52" s="44"/>
      <c r="F52" s="44"/>
    </row>
    <row r="53" spans="1:6" ht="18.75" x14ac:dyDescent="0.25">
      <c r="A53" s="45" t="s">
        <v>33</v>
      </c>
      <c r="B53" s="134"/>
      <c r="C53" s="118" t="s">
        <v>1195</v>
      </c>
      <c r="D53" s="134"/>
      <c r="E53" s="134"/>
      <c r="F53" s="134"/>
    </row>
    <row r="54" spans="1:6" ht="18.75" x14ac:dyDescent="0.25">
      <c r="A54" s="45" t="s">
        <v>34</v>
      </c>
      <c r="B54" s="134" t="s">
        <v>455</v>
      </c>
      <c r="C54" s="51" t="s">
        <v>3</v>
      </c>
      <c r="D54" s="297" t="s">
        <v>437</v>
      </c>
      <c r="E54" s="57" t="s">
        <v>1702</v>
      </c>
      <c r="F54" s="54" t="s">
        <v>438</v>
      </c>
    </row>
    <row r="55" spans="1:6" ht="18.75" x14ac:dyDescent="0.25">
      <c r="A55" s="45" t="s">
        <v>35</v>
      </c>
      <c r="B55" s="134" t="s">
        <v>456</v>
      </c>
      <c r="C55" s="51" t="s">
        <v>3</v>
      </c>
      <c r="D55" s="297" t="s">
        <v>439</v>
      </c>
      <c r="E55" s="57" t="s">
        <v>1702</v>
      </c>
      <c r="F55" s="54" t="s">
        <v>440</v>
      </c>
    </row>
    <row r="56" spans="1:6" s="26" customFormat="1" ht="18.75" x14ac:dyDescent="0.25">
      <c r="A56" s="45" t="s">
        <v>36</v>
      </c>
      <c r="B56" s="51" t="s">
        <v>386</v>
      </c>
      <c r="C56" s="51" t="s">
        <v>1</v>
      </c>
      <c r="D56" s="181" t="s">
        <v>1706</v>
      </c>
      <c r="E56" s="53" t="s">
        <v>63</v>
      </c>
      <c r="F56" s="54" t="s">
        <v>1707</v>
      </c>
    </row>
    <row r="57" spans="1:6" s="26" customFormat="1" ht="18.75" x14ac:dyDescent="0.25">
      <c r="A57" s="50" t="s">
        <v>37</v>
      </c>
      <c r="B57" s="55"/>
      <c r="C57" s="55"/>
      <c r="D57" s="55"/>
      <c r="E57" s="56"/>
      <c r="F57" s="55"/>
    </row>
    <row r="58" spans="1:6" s="26" customFormat="1" ht="18.75" x14ac:dyDescent="0.25">
      <c r="A58" s="45" t="s">
        <v>38</v>
      </c>
      <c r="B58" s="149" t="s">
        <v>521</v>
      </c>
      <c r="C58" s="83" t="s">
        <v>7</v>
      </c>
      <c r="D58" s="110" t="s">
        <v>1708</v>
      </c>
      <c r="E58" s="193" t="s">
        <v>343</v>
      </c>
      <c r="F58" s="112" t="s">
        <v>1709</v>
      </c>
    </row>
    <row r="59" spans="1:6" s="26" customFormat="1" ht="18.75" x14ac:dyDescent="0.25">
      <c r="A59" s="45" t="s">
        <v>39</v>
      </c>
      <c r="B59" s="149" t="s">
        <v>520</v>
      </c>
      <c r="C59" s="83" t="s">
        <v>7</v>
      </c>
      <c r="D59" s="110" t="s">
        <v>1708</v>
      </c>
      <c r="E59" s="193" t="s">
        <v>343</v>
      </c>
      <c r="F59" s="112" t="s">
        <v>1709</v>
      </c>
    </row>
    <row r="60" spans="1:6" s="25" customFormat="1" ht="18.75" x14ac:dyDescent="0.25">
      <c r="A60" s="63" t="s">
        <v>40</v>
      </c>
      <c r="B60" s="51"/>
      <c r="C60" s="118" t="s">
        <v>1195</v>
      </c>
      <c r="D60" s="61"/>
      <c r="E60" s="178"/>
      <c r="F60" s="55"/>
    </row>
    <row r="61" spans="1:6" ht="18.75" x14ac:dyDescent="0.25">
      <c r="A61" s="63" t="s">
        <v>41</v>
      </c>
      <c r="B61" s="64"/>
      <c r="C61" s="118" t="s">
        <v>1195</v>
      </c>
      <c r="D61" s="65"/>
      <c r="E61" s="178"/>
      <c r="F61" s="51"/>
    </row>
    <row r="62" spans="1:6" ht="18.75" x14ac:dyDescent="0.25">
      <c r="A62" s="43" t="s">
        <v>1710</v>
      </c>
      <c r="B62" s="43"/>
      <c r="C62" s="44"/>
      <c r="D62" s="44"/>
      <c r="E62" s="44"/>
      <c r="F62" s="44"/>
    </row>
    <row r="63" spans="1:6" ht="18.75" x14ac:dyDescent="0.25">
      <c r="A63" s="45" t="s">
        <v>33</v>
      </c>
      <c r="B63" s="274"/>
      <c r="C63" s="118" t="s">
        <v>1195</v>
      </c>
      <c r="D63" s="274"/>
      <c r="E63" s="275"/>
      <c r="F63" s="276"/>
    </row>
    <row r="64" spans="1:6" ht="18.75" x14ac:dyDescent="0.25">
      <c r="A64" s="45" t="s">
        <v>34</v>
      </c>
      <c r="B64" s="274"/>
      <c r="C64" s="118" t="s">
        <v>1195</v>
      </c>
      <c r="D64" s="274"/>
      <c r="E64" s="275"/>
      <c r="F64" s="276"/>
    </row>
    <row r="65" spans="1:6" ht="18.75" x14ac:dyDescent="0.25">
      <c r="A65" s="45" t="s">
        <v>35</v>
      </c>
      <c r="B65" s="149" t="s">
        <v>524</v>
      </c>
      <c r="C65" s="83" t="s">
        <v>7</v>
      </c>
      <c r="D65" s="110" t="s">
        <v>522</v>
      </c>
      <c r="E65" s="193" t="s">
        <v>343</v>
      </c>
      <c r="F65" s="112" t="s">
        <v>1711</v>
      </c>
    </row>
    <row r="66" spans="1:6" s="26" customFormat="1" ht="18.75" x14ac:dyDescent="0.25">
      <c r="A66" s="45" t="s">
        <v>36</v>
      </c>
      <c r="B66" s="149" t="s">
        <v>523</v>
      </c>
      <c r="C66" s="83" t="s">
        <v>7</v>
      </c>
      <c r="D66" s="110" t="s">
        <v>522</v>
      </c>
      <c r="E66" s="193" t="s">
        <v>343</v>
      </c>
      <c r="F66" s="112" t="s">
        <v>1711</v>
      </c>
    </row>
    <row r="67" spans="1:6" s="26" customFormat="1" ht="18.75" x14ac:dyDescent="0.25">
      <c r="A67" s="50" t="s">
        <v>37</v>
      </c>
      <c r="B67" s="55"/>
      <c r="C67" s="55"/>
      <c r="D67" s="55"/>
      <c r="E67" s="56"/>
      <c r="F67" s="55"/>
    </row>
    <row r="68" spans="1:6" s="26" customFormat="1" ht="18.75" x14ac:dyDescent="0.25">
      <c r="A68" s="45" t="s">
        <v>38</v>
      </c>
      <c r="B68" s="87" t="s">
        <v>1712</v>
      </c>
      <c r="C68" s="88" t="s">
        <v>1335</v>
      </c>
      <c r="D68" s="132" t="s">
        <v>476</v>
      </c>
      <c r="E68" s="298" t="s">
        <v>1392</v>
      </c>
      <c r="F68" s="132" t="s">
        <v>1713</v>
      </c>
    </row>
    <row r="69" spans="1:6" s="26" customFormat="1" ht="18.75" x14ac:dyDescent="0.25">
      <c r="A69" s="45" t="s">
        <v>39</v>
      </c>
      <c r="B69" s="87" t="s">
        <v>1712</v>
      </c>
      <c r="C69" s="88" t="s">
        <v>1335</v>
      </c>
      <c r="D69" s="132" t="s">
        <v>476</v>
      </c>
      <c r="E69" s="298" t="s">
        <v>1392</v>
      </c>
      <c r="F69" s="132" t="s">
        <v>1713</v>
      </c>
    </row>
    <row r="70" spans="1:6" s="25" customFormat="1" ht="18.75" x14ac:dyDescent="0.25">
      <c r="A70" s="63" t="s">
        <v>40</v>
      </c>
      <c r="B70" s="87" t="s">
        <v>1712</v>
      </c>
      <c r="C70" s="88" t="s">
        <v>1336</v>
      </c>
      <c r="D70" s="132" t="s">
        <v>476</v>
      </c>
      <c r="E70" s="298" t="s">
        <v>1392</v>
      </c>
      <c r="F70" s="132" t="s">
        <v>1713</v>
      </c>
    </row>
    <row r="71" spans="1:6" ht="18.75" x14ac:dyDescent="0.25">
      <c r="A71" s="63" t="s">
        <v>41</v>
      </c>
      <c r="B71" s="87" t="s">
        <v>1712</v>
      </c>
      <c r="C71" s="88" t="s">
        <v>1336</v>
      </c>
      <c r="D71" s="132" t="s">
        <v>476</v>
      </c>
      <c r="E71" s="298" t="s">
        <v>1392</v>
      </c>
      <c r="F71" s="132" t="s">
        <v>1713</v>
      </c>
    </row>
    <row r="72" spans="1:6" ht="18.75" x14ac:dyDescent="0.25">
      <c r="A72" s="43" t="s">
        <v>1714</v>
      </c>
      <c r="B72" s="43"/>
      <c r="C72" s="44"/>
      <c r="D72" s="44"/>
      <c r="E72" s="44"/>
      <c r="F72" s="44"/>
    </row>
    <row r="73" spans="1:6" ht="18.75" x14ac:dyDescent="0.25">
      <c r="A73" s="45" t="s">
        <v>33</v>
      </c>
      <c r="B73" s="92" t="s">
        <v>383</v>
      </c>
      <c r="C73" s="92" t="s">
        <v>1329</v>
      </c>
      <c r="D73" s="88" t="s">
        <v>384</v>
      </c>
      <c r="E73" s="87" t="s">
        <v>61</v>
      </c>
      <c r="F73" s="92" t="s">
        <v>385</v>
      </c>
    </row>
    <row r="74" spans="1:6" ht="18.75" x14ac:dyDescent="0.25">
      <c r="A74" s="45" t="s">
        <v>34</v>
      </c>
      <c r="B74" s="92" t="s">
        <v>1715</v>
      </c>
      <c r="C74" s="92" t="s">
        <v>1329</v>
      </c>
      <c r="D74" s="88" t="s">
        <v>1716</v>
      </c>
      <c r="E74" s="87" t="s">
        <v>61</v>
      </c>
      <c r="F74" s="92" t="s">
        <v>1717</v>
      </c>
    </row>
    <row r="75" spans="1:6" ht="18.75" x14ac:dyDescent="0.25">
      <c r="A75" s="45" t="s">
        <v>35</v>
      </c>
      <c r="B75" s="92" t="s">
        <v>383</v>
      </c>
      <c r="C75" s="92" t="s">
        <v>1332</v>
      </c>
      <c r="D75" s="88" t="s">
        <v>384</v>
      </c>
      <c r="E75" s="87" t="s">
        <v>61</v>
      </c>
      <c r="F75" s="92" t="s">
        <v>385</v>
      </c>
    </row>
    <row r="76" spans="1:6" s="26" customFormat="1" ht="18.75" x14ac:dyDescent="0.25">
      <c r="A76" s="45" t="s">
        <v>36</v>
      </c>
      <c r="B76" s="92" t="s">
        <v>1715</v>
      </c>
      <c r="C76" s="92" t="s">
        <v>1332</v>
      </c>
      <c r="D76" s="88" t="s">
        <v>1716</v>
      </c>
      <c r="E76" s="87" t="s">
        <v>61</v>
      </c>
      <c r="F76" s="92" t="s">
        <v>1717</v>
      </c>
    </row>
    <row r="77" spans="1:6" s="26" customFormat="1" ht="18.75" x14ac:dyDescent="0.25">
      <c r="A77" s="50" t="s">
        <v>37</v>
      </c>
      <c r="B77" s="55"/>
      <c r="C77" s="55"/>
      <c r="D77" s="55"/>
      <c r="E77" s="56"/>
      <c r="F77" s="55"/>
    </row>
    <row r="78" spans="1:6" s="26" customFormat="1" ht="18.75" x14ac:dyDescent="0.3">
      <c r="A78" s="45" t="s">
        <v>38</v>
      </c>
      <c r="B78" s="57"/>
      <c r="C78" s="118" t="s">
        <v>1195</v>
      </c>
      <c r="D78" s="58"/>
      <c r="E78" s="176"/>
      <c r="F78" s="57"/>
    </row>
    <row r="79" spans="1:6" s="26" customFormat="1" ht="18.75" x14ac:dyDescent="0.3">
      <c r="A79" s="45" t="s">
        <v>39</v>
      </c>
      <c r="B79" s="51"/>
      <c r="C79" s="118" t="s">
        <v>1195</v>
      </c>
      <c r="D79" s="61"/>
      <c r="E79" s="177"/>
      <c r="F79" s="55"/>
    </row>
    <row r="80" spans="1:6" s="23" customFormat="1" ht="18.75" x14ac:dyDescent="0.25">
      <c r="A80" s="63" t="s">
        <v>40</v>
      </c>
      <c r="B80" s="51"/>
      <c r="C80" s="118" t="s">
        <v>1195</v>
      </c>
      <c r="D80" s="61"/>
      <c r="E80" s="178"/>
      <c r="F80" s="55"/>
    </row>
    <row r="81" spans="1:6" s="24" customFormat="1" ht="18.75" x14ac:dyDescent="0.25">
      <c r="A81" s="63" t="s">
        <v>41</v>
      </c>
      <c r="B81" s="64"/>
      <c r="C81" s="118" t="s">
        <v>1195</v>
      </c>
      <c r="D81" s="65"/>
      <c r="E81" s="178"/>
      <c r="F81" s="51"/>
    </row>
    <row r="82" spans="1:6" s="25" customFormat="1" ht="18.75" x14ac:dyDescent="0.25">
      <c r="A82" s="39" t="s">
        <v>42</v>
      </c>
      <c r="B82" s="39"/>
      <c r="C82" s="39"/>
      <c r="D82" s="39"/>
      <c r="E82" s="39"/>
      <c r="F82" s="39"/>
    </row>
    <row r="83" spans="1:6" ht="18.75" x14ac:dyDescent="0.25">
      <c r="A83" s="40" t="s">
        <v>27</v>
      </c>
      <c r="B83" s="41" t="s">
        <v>28</v>
      </c>
      <c r="C83" s="40" t="s">
        <v>29</v>
      </c>
      <c r="D83" s="41" t="s">
        <v>30</v>
      </c>
      <c r="E83" s="42" t="s">
        <v>31</v>
      </c>
      <c r="F83" s="41" t="s">
        <v>32</v>
      </c>
    </row>
    <row r="84" spans="1:6" ht="18.75" x14ac:dyDescent="0.25">
      <c r="A84" s="43" t="s">
        <v>1718</v>
      </c>
      <c r="B84" s="43"/>
      <c r="C84" s="44"/>
      <c r="D84" s="44"/>
      <c r="E84" s="44"/>
      <c r="F84" s="44"/>
    </row>
    <row r="85" spans="1:6" ht="18.75" x14ac:dyDescent="0.25">
      <c r="A85" s="45" t="s">
        <v>33</v>
      </c>
      <c r="B85" s="57" t="s">
        <v>481</v>
      </c>
      <c r="C85" s="143" t="s">
        <v>5</v>
      </c>
      <c r="D85" s="295" t="s">
        <v>482</v>
      </c>
      <c r="E85" s="291" t="s">
        <v>1391</v>
      </c>
      <c r="F85" s="54" t="s">
        <v>1719</v>
      </c>
    </row>
    <row r="86" spans="1:6" ht="18.75" x14ac:dyDescent="0.25">
      <c r="A86" s="45" t="s">
        <v>34</v>
      </c>
      <c r="B86" s="57" t="s">
        <v>483</v>
      </c>
      <c r="C86" s="143" t="s">
        <v>5</v>
      </c>
      <c r="D86" s="295" t="s">
        <v>484</v>
      </c>
      <c r="E86" s="291" t="s">
        <v>1391</v>
      </c>
      <c r="F86" s="54" t="s">
        <v>1720</v>
      </c>
    </row>
    <row r="87" spans="1:6" ht="18.75" x14ac:dyDescent="0.25">
      <c r="A87" s="45" t="s">
        <v>35</v>
      </c>
      <c r="B87" s="51" t="s">
        <v>389</v>
      </c>
      <c r="C87" s="51" t="s">
        <v>1</v>
      </c>
      <c r="D87" s="54" t="s">
        <v>387</v>
      </c>
      <c r="E87" s="57" t="s">
        <v>57</v>
      </c>
      <c r="F87" s="54" t="s">
        <v>388</v>
      </c>
    </row>
    <row r="88" spans="1:6" ht="18.75" x14ac:dyDescent="0.25">
      <c r="A88" s="45" t="s">
        <v>36</v>
      </c>
      <c r="B88" s="51" t="s">
        <v>397</v>
      </c>
      <c r="C88" s="51" t="s">
        <v>1</v>
      </c>
      <c r="D88" s="54" t="s">
        <v>390</v>
      </c>
      <c r="E88" s="53" t="s">
        <v>57</v>
      </c>
      <c r="F88" s="54" t="s">
        <v>391</v>
      </c>
    </row>
    <row r="89" spans="1:6" ht="18.75" x14ac:dyDescent="0.25">
      <c r="A89" s="50" t="s">
        <v>37</v>
      </c>
      <c r="B89" s="55"/>
      <c r="C89" s="55"/>
      <c r="D89" s="55"/>
      <c r="E89" s="56"/>
      <c r="F89" s="55"/>
    </row>
    <row r="90" spans="1:6" s="26" customFormat="1" ht="18.75" x14ac:dyDescent="0.3">
      <c r="A90" s="45" t="s">
        <v>38</v>
      </c>
      <c r="B90" s="57"/>
      <c r="C90" s="118" t="s">
        <v>1195</v>
      </c>
      <c r="D90" s="58"/>
      <c r="E90" s="176"/>
      <c r="F90" s="57"/>
    </row>
    <row r="91" spans="1:6" s="26" customFormat="1" ht="18.75" x14ac:dyDescent="0.3">
      <c r="A91" s="45" t="s">
        <v>39</v>
      </c>
      <c r="B91" s="51"/>
      <c r="C91" s="118" t="s">
        <v>1195</v>
      </c>
      <c r="D91" s="61"/>
      <c r="E91" s="177"/>
      <c r="F91" s="55"/>
    </row>
    <row r="92" spans="1:6" s="25" customFormat="1" ht="18.75" x14ac:dyDescent="0.25">
      <c r="A92" s="63" t="s">
        <v>40</v>
      </c>
      <c r="B92" s="51"/>
      <c r="C92" s="118" t="s">
        <v>1195</v>
      </c>
      <c r="D92" s="61"/>
      <c r="E92" s="178"/>
      <c r="F92" s="55"/>
    </row>
    <row r="93" spans="1:6" ht="18.75" x14ac:dyDescent="0.25">
      <c r="A93" s="63" t="s">
        <v>41</v>
      </c>
      <c r="B93" s="64"/>
      <c r="C93" s="118" t="s">
        <v>1195</v>
      </c>
      <c r="D93" s="65"/>
      <c r="E93" s="178"/>
      <c r="F93" s="51"/>
    </row>
    <row r="94" spans="1:6" ht="18.75" x14ac:dyDescent="0.25">
      <c r="A94" s="43" t="s">
        <v>1721</v>
      </c>
      <c r="B94" s="43"/>
      <c r="C94" s="44"/>
      <c r="D94" s="44"/>
      <c r="E94" s="44"/>
      <c r="F94" s="44"/>
    </row>
    <row r="95" spans="1:6" ht="18.75" x14ac:dyDescent="0.25">
      <c r="A95" s="45" t="s">
        <v>33</v>
      </c>
      <c r="B95" s="51" t="s">
        <v>394</v>
      </c>
      <c r="C95" s="51" t="s">
        <v>1</v>
      </c>
      <c r="D95" s="181" t="s">
        <v>396</v>
      </c>
      <c r="E95" s="53" t="s">
        <v>57</v>
      </c>
      <c r="F95" s="54" t="s">
        <v>395</v>
      </c>
    </row>
    <row r="96" spans="1:6" ht="18.75" x14ac:dyDescent="0.25">
      <c r="A96" s="45" t="s">
        <v>34</v>
      </c>
      <c r="B96" s="51" t="s">
        <v>403</v>
      </c>
      <c r="C96" s="51" t="s">
        <v>1</v>
      </c>
      <c r="D96" s="54" t="s">
        <v>393</v>
      </c>
      <c r="E96" s="57" t="s">
        <v>57</v>
      </c>
      <c r="F96" s="54" t="s">
        <v>392</v>
      </c>
    </row>
    <row r="97" spans="1:6" ht="18.75" x14ac:dyDescent="0.25">
      <c r="A97" s="45" t="s">
        <v>35</v>
      </c>
      <c r="B97" s="57" t="s">
        <v>485</v>
      </c>
      <c r="C97" s="143" t="s">
        <v>5</v>
      </c>
      <c r="D97" s="295" t="s">
        <v>486</v>
      </c>
      <c r="E97" s="291" t="s">
        <v>1391</v>
      </c>
      <c r="F97" s="54" t="s">
        <v>1722</v>
      </c>
    </row>
    <row r="98" spans="1:6" ht="18.75" x14ac:dyDescent="0.25">
      <c r="A98" s="45" t="s">
        <v>36</v>
      </c>
      <c r="B98" s="57" t="s">
        <v>487</v>
      </c>
      <c r="C98" s="143" t="s">
        <v>5</v>
      </c>
      <c r="D98" s="299" t="s">
        <v>488</v>
      </c>
      <c r="E98" s="291" t="s">
        <v>1391</v>
      </c>
      <c r="F98" s="50" t="s">
        <v>1723</v>
      </c>
    </row>
    <row r="99" spans="1:6" ht="18.75" x14ac:dyDescent="0.25">
      <c r="A99" s="50" t="s">
        <v>37</v>
      </c>
      <c r="B99" s="55"/>
      <c r="C99" s="55"/>
      <c r="D99" s="55"/>
      <c r="E99" s="56"/>
      <c r="F99" s="55"/>
    </row>
    <row r="100" spans="1:6" s="26" customFormat="1" ht="18.75" x14ac:dyDescent="0.25">
      <c r="A100" s="45" t="s">
        <v>38</v>
      </c>
      <c r="B100" s="134" t="s">
        <v>458</v>
      </c>
      <c r="C100" s="51" t="s">
        <v>3</v>
      </c>
      <c r="D100" s="297" t="s">
        <v>444</v>
      </c>
      <c r="E100" s="57" t="s">
        <v>1702</v>
      </c>
      <c r="F100" s="54" t="s">
        <v>443</v>
      </c>
    </row>
    <row r="101" spans="1:6" s="26" customFormat="1" ht="18.75" x14ac:dyDescent="0.3">
      <c r="A101" s="45" t="s">
        <v>39</v>
      </c>
      <c r="B101" s="134" t="s">
        <v>457</v>
      </c>
      <c r="C101" s="51" t="s">
        <v>3</v>
      </c>
      <c r="D101" s="296" t="s">
        <v>442</v>
      </c>
      <c r="E101" s="57" t="s">
        <v>1702</v>
      </c>
      <c r="F101" s="300" t="s">
        <v>441</v>
      </c>
    </row>
    <row r="102" spans="1:6" s="25" customFormat="1" ht="18.75" x14ac:dyDescent="0.25">
      <c r="A102" s="63" t="s">
        <v>40</v>
      </c>
      <c r="B102" s="149" t="s">
        <v>528</v>
      </c>
      <c r="C102" s="83" t="s">
        <v>7</v>
      </c>
      <c r="D102" s="110" t="s">
        <v>526</v>
      </c>
      <c r="E102" s="193" t="s">
        <v>343</v>
      </c>
      <c r="F102" s="112" t="s">
        <v>525</v>
      </c>
    </row>
    <row r="103" spans="1:6" ht="18.75" x14ac:dyDescent="0.25">
      <c r="A103" s="63" t="s">
        <v>41</v>
      </c>
      <c r="B103" s="149" t="s">
        <v>527</v>
      </c>
      <c r="C103" s="83" t="s">
        <v>7</v>
      </c>
      <c r="D103" s="110" t="s">
        <v>526</v>
      </c>
      <c r="E103" s="193" t="s">
        <v>343</v>
      </c>
      <c r="F103" s="112" t="s">
        <v>525</v>
      </c>
    </row>
    <row r="104" spans="1:6" ht="18.75" x14ac:dyDescent="0.25">
      <c r="A104" s="43" t="s">
        <v>1724</v>
      </c>
      <c r="B104" s="43"/>
      <c r="C104" s="44"/>
      <c r="D104" s="44"/>
      <c r="E104" s="44"/>
      <c r="F104" s="44"/>
    </row>
    <row r="105" spans="1:6" ht="18.75" x14ac:dyDescent="0.3">
      <c r="A105" s="45" t="s">
        <v>33</v>
      </c>
      <c r="B105" s="62"/>
      <c r="C105" s="118" t="s">
        <v>1195</v>
      </c>
      <c r="D105" s="56"/>
      <c r="E105" s="49"/>
      <c r="F105" s="46"/>
    </row>
    <row r="106" spans="1:6" ht="18.75" x14ac:dyDescent="0.25">
      <c r="A106" s="45" t="s">
        <v>34</v>
      </c>
      <c r="B106" s="46"/>
      <c r="C106" s="118" t="s">
        <v>1195</v>
      </c>
      <c r="D106" s="56"/>
      <c r="E106" s="49"/>
      <c r="F106" s="55"/>
    </row>
    <row r="107" spans="1:6" ht="18.75" x14ac:dyDescent="0.25">
      <c r="A107" s="45" t="s">
        <v>35</v>
      </c>
      <c r="B107" s="134" t="s">
        <v>460</v>
      </c>
      <c r="C107" s="51" t="s">
        <v>3</v>
      </c>
      <c r="D107" s="301" t="s">
        <v>448</v>
      </c>
      <c r="E107" s="57" t="s">
        <v>1702</v>
      </c>
      <c r="F107" s="52" t="s">
        <v>447</v>
      </c>
    </row>
    <row r="108" spans="1:6" s="26" customFormat="1" ht="18.75" x14ac:dyDescent="0.25">
      <c r="A108" s="45" t="s">
        <v>36</v>
      </c>
      <c r="B108" s="134" t="s">
        <v>459</v>
      </c>
      <c r="C108" s="51" t="s">
        <v>3</v>
      </c>
      <c r="D108" s="301" t="s">
        <v>446</v>
      </c>
      <c r="E108" s="57" t="s">
        <v>1702</v>
      </c>
      <c r="F108" s="134" t="s">
        <v>445</v>
      </c>
    </row>
    <row r="109" spans="1:6" s="26" customFormat="1" ht="18.75" x14ac:dyDescent="0.25">
      <c r="A109" s="50" t="s">
        <v>37</v>
      </c>
      <c r="B109" s="55"/>
      <c r="C109" s="55"/>
      <c r="D109" s="55"/>
      <c r="E109" s="56"/>
      <c r="F109" s="55"/>
    </row>
    <row r="110" spans="1:6" s="26" customFormat="1" ht="18.75" x14ac:dyDescent="0.25">
      <c r="A110" s="45" t="s">
        <v>38</v>
      </c>
      <c r="B110" s="149" t="s">
        <v>532</v>
      </c>
      <c r="C110" s="83" t="s">
        <v>7</v>
      </c>
      <c r="D110" s="110" t="s">
        <v>530</v>
      </c>
      <c r="E110" s="193" t="s">
        <v>343</v>
      </c>
      <c r="F110" s="112" t="s">
        <v>529</v>
      </c>
    </row>
    <row r="111" spans="1:6" s="26" customFormat="1" ht="18.75" x14ac:dyDescent="0.25">
      <c r="A111" s="45" t="s">
        <v>39</v>
      </c>
      <c r="B111" s="149" t="s">
        <v>531</v>
      </c>
      <c r="C111" s="83" t="s">
        <v>7</v>
      </c>
      <c r="D111" s="110" t="s">
        <v>530</v>
      </c>
      <c r="E111" s="193" t="s">
        <v>343</v>
      </c>
      <c r="F111" s="112" t="s">
        <v>529</v>
      </c>
    </row>
    <row r="112" spans="1:6" s="25" customFormat="1" ht="18.75" x14ac:dyDescent="0.25">
      <c r="A112" s="63" t="s">
        <v>40</v>
      </c>
      <c r="B112" s="51"/>
      <c r="C112" s="118" t="s">
        <v>1195</v>
      </c>
      <c r="D112" s="61"/>
      <c r="E112" s="178"/>
      <c r="F112" s="55"/>
    </row>
    <row r="113" spans="1:6" ht="18.75" x14ac:dyDescent="0.25">
      <c r="A113" s="63" t="s">
        <v>41</v>
      </c>
      <c r="B113" s="64"/>
      <c r="C113" s="118" t="s">
        <v>1195</v>
      </c>
      <c r="D113" s="65"/>
      <c r="E113" s="178"/>
      <c r="F113" s="51"/>
    </row>
    <row r="114" spans="1:6" ht="18.75" x14ac:dyDescent="0.25">
      <c r="A114" s="43" t="s">
        <v>1725</v>
      </c>
      <c r="B114" s="43"/>
      <c r="C114" s="44"/>
      <c r="D114" s="44"/>
      <c r="E114" s="44"/>
      <c r="F114" s="44"/>
    </row>
    <row r="115" spans="1:6" ht="18.75" x14ac:dyDescent="0.25">
      <c r="A115" s="45" t="s">
        <v>33</v>
      </c>
      <c r="B115" s="149" t="s">
        <v>535</v>
      </c>
      <c r="C115" s="83" t="s">
        <v>7</v>
      </c>
      <c r="D115" s="110" t="s">
        <v>533</v>
      </c>
      <c r="E115" s="193" t="s">
        <v>343</v>
      </c>
      <c r="F115" s="112" t="s">
        <v>1726</v>
      </c>
    </row>
    <row r="116" spans="1:6" ht="18.75" x14ac:dyDescent="0.25">
      <c r="A116" s="45" t="s">
        <v>34</v>
      </c>
      <c r="B116" s="149" t="s">
        <v>534</v>
      </c>
      <c r="C116" s="83" t="s">
        <v>7</v>
      </c>
      <c r="D116" s="110" t="s">
        <v>533</v>
      </c>
      <c r="E116" s="193" t="s">
        <v>343</v>
      </c>
      <c r="F116" s="112" t="s">
        <v>1726</v>
      </c>
    </row>
    <row r="117" spans="1:6" ht="18.75" x14ac:dyDescent="0.3">
      <c r="A117" s="45" t="s">
        <v>35</v>
      </c>
      <c r="B117" s="51" t="s">
        <v>573</v>
      </c>
      <c r="C117" s="62" t="s">
        <v>8</v>
      </c>
      <c r="D117" s="62" t="s">
        <v>571</v>
      </c>
      <c r="E117" s="62" t="s">
        <v>308</v>
      </c>
      <c r="F117" s="62" t="s">
        <v>570</v>
      </c>
    </row>
    <row r="118" spans="1:6" s="26" customFormat="1" ht="18.75" x14ac:dyDescent="0.3">
      <c r="A118" s="45" t="s">
        <v>36</v>
      </c>
      <c r="B118" s="51" t="s">
        <v>572</v>
      </c>
      <c r="C118" s="62" t="s">
        <v>8</v>
      </c>
      <c r="D118" s="62" t="s">
        <v>1727</v>
      </c>
      <c r="E118" s="62" t="s">
        <v>308</v>
      </c>
      <c r="F118" s="62" t="s">
        <v>575</v>
      </c>
    </row>
    <row r="119" spans="1:6" s="26" customFormat="1" ht="18.75" x14ac:dyDescent="0.25">
      <c r="A119" s="50" t="s">
        <v>37</v>
      </c>
      <c r="B119" s="55"/>
      <c r="C119" s="55"/>
      <c r="D119" s="55"/>
      <c r="E119" s="56"/>
      <c r="F119" s="55"/>
    </row>
    <row r="120" spans="1:6" s="26" customFormat="1" ht="18.75" x14ac:dyDescent="0.25">
      <c r="A120" s="45" t="s">
        <v>38</v>
      </c>
      <c r="B120" s="51" t="s">
        <v>1728</v>
      </c>
      <c r="C120" s="51" t="s">
        <v>368</v>
      </c>
      <c r="D120" s="303" t="s">
        <v>588</v>
      </c>
      <c r="E120" s="57" t="s">
        <v>367</v>
      </c>
      <c r="F120" s="303" t="s">
        <v>587</v>
      </c>
    </row>
    <row r="121" spans="1:6" s="26" customFormat="1" ht="18.75" x14ac:dyDescent="0.3">
      <c r="A121" s="45" t="s">
        <v>39</v>
      </c>
      <c r="B121" s="51"/>
      <c r="C121" s="118" t="s">
        <v>1195</v>
      </c>
      <c r="D121" s="61"/>
      <c r="E121" s="177"/>
      <c r="F121" s="55"/>
    </row>
    <row r="122" spans="1:6" s="25" customFormat="1" ht="18.75" x14ac:dyDescent="0.25">
      <c r="A122" s="63" t="s">
        <v>40</v>
      </c>
      <c r="B122" s="51"/>
      <c r="C122" s="118" t="s">
        <v>1195</v>
      </c>
      <c r="D122" s="61"/>
      <c r="E122" s="178"/>
      <c r="F122" s="55"/>
    </row>
    <row r="123" spans="1:6" s="26" customFormat="1" ht="18.75" x14ac:dyDescent="0.25">
      <c r="A123" s="63" t="s">
        <v>41</v>
      </c>
      <c r="B123" s="64"/>
      <c r="C123" s="118" t="s">
        <v>1195</v>
      </c>
      <c r="D123" s="65"/>
      <c r="E123" s="178"/>
      <c r="F123" s="51"/>
    </row>
    <row r="124" spans="1:6" s="26" customFormat="1" ht="18.75" x14ac:dyDescent="0.25">
      <c r="A124" s="43" t="s">
        <v>1729</v>
      </c>
      <c r="B124" s="43"/>
      <c r="C124" s="44"/>
      <c r="D124" s="44"/>
      <c r="E124" s="44"/>
      <c r="F124" s="44"/>
    </row>
    <row r="125" spans="1:6" ht="37.5" x14ac:dyDescent="0.25">
      <c r="A125" s="45" t="s">
        <v>33</v>
      </c>
      <c r="B125" s="92" t="s">
        <v>1730</v>
      </c>
      <c r="C125" s="92" t="s">
        <v>1731</v>
      </c>
      <c r="D125" s="88" t="s">
        <v>1732</v>
      </c>
      <c r="E125" s="87" t="s">
        <v>1733</v>
      </c>
      <c r="F125" s="93" t="s">
        <v>1734</v>
      </c>
    </row>
    <row r="126" spans="1:6" s="26" customFormat="1" ht="18.75" x14ac:dyDescent="0.25">
      <c r="A126" s="45" t="s">
        <v>34</v>
      </c>
      <c r="B126" s="92" t="s">
        <v>1735</v>
      </c>
      <c r="C126" s="92" t="s">
        <v>1731</v>
      </c>
      <c r="D126" s="88" t="s">
        <v>1736</v>
      </c>
      <c r="E126" s="87" t="s">
        <v>1733</v>
      </c>
      <c r="F126" s="93" t="s">
        <v>1737</v>
      </c>
    </row>
    <row r="127" spans="1:6" s="26" customFormat="1" ht="37.5" x14ac:dyDescent="0.25">
      <c r="A127" s="45" t="s">
        <v>35</v>
      </c>
      <c r="B127" s="92" t="s">
        <v>1730</v>
      </c>
      <c r="C127" s="92" t="s">
        <v>1738</v>
      </c>
      <c r="D127" s="88" t="s">
        <v>1732</v>
      </c>
      <c r="E127" s="87" t="s">
        <v>1733</v>
      </c>
      <c r="F127" s="93" t="s">
        <v>1734</v>
      </c>
    </row>
    <row r="128" spans="1:6" s="26" customFormat="1" ht="18.75" x14ac:dyDescent="0.25">
      <c r="A128" s="45" t="s">
        <v>36</v>
      </c>
      <c r="B128" s="92" t="s">
        <v>1735</v>
      </c>
      <c r="C128" s="92" t="s">
        <v>1738</v>
      </c>
      <c r="D128" s="88" t="s">
        <v>1736</v>
      </c>
      <c r="E128" s="87" t="s">
        <v>1733</v>
      </c>
      <c r="F128" s="93" t="s">
        <v>1737</v>
      </c>
    </row>
    <row r="129" spans="1:6" s="26" customFormat="1" ht="18.75" x14ac:dyDescent="0.25">
      <c r="A129" s="50" t="s">
        <v>37</v>
      </c>
      <c r="B129" s="55"/>
      <c r="C129" s="55"/>
      <c r="D129" s="55"/>
      <c r="E129" s="56"/>
      <c r="F129" s="55"/>
    </row>
    <row r="130" spans="1:6" s="26" customFormat="1" ht="18.75" x14ac:dyDescent="0.3">
      <c r="A130" s="45" t="s">
        <v>38</v>
      </c>
      <c r="B130" s="57"/>
      <c r="C130" s="118" t="s">
        <v>1195</v>
      </c>
      <c r="D130" s="58"/>
      <c r="E130" s="176"/>
      <c r="F130" s="57"/>
    </row>
    <row r="131" spans="1:6" s="26" customFormat="1" ht="18.75" x14ac:dyDescent="0.3">
      <c r="A131" s="45" t="s">
        <v>39</v>
      </c>
      <c r="B131" s="51"/>
      <c r="C131" s="118" t="s">
        <v>1195</v>
      </c>
      <c r="D131" s="61"/>
      <c r="E131" s="177"/>
      <c r="F131" s="55"/>
    </row>
    <row r="132" spans="1:6" s="23" customFormat="1" ht="18.75" x14ac:dyDescent="0.25">
      <c r="A132" s="63" t="s">
        <v>40</v>
      </c>
      <c r="B132" s="51"/>
      <c r="C132" s="118" t="s">
        <v>1195</v>
      </c>
      <c r="D132" s="61"/>
      <c r="E132" s="178"/>
      <c r="F132" s="55"/>
    </row>
    <row r="133" spans="1:6" s="24" customFormat="1" ht="18.75" x14ac:dyDescent="0.25">
      <c r="A133" s="63" t="s">
        <v>41</v>
      </c>
      <c r="B133" s="64"/>
      <c r="C133" s="118" t="s">
        <v>1195</v>
      </c>
      <c r="D133" s="65"/>
      <c r="E133" s="178"/>
      <c r="F133" s="51"/>
    </row>
    <row r="134" spans="1:6" s="25" customFormat="1" x14ac:dyDescent="0.25">
      <c r="A134" s="519" t="s">
        <v>1739</v>
      </c>
      <c r="B134" s="520"/>
      <c r="C134" s="520"/>
      <c r="D134" s="520"/>
      <c r="E134" s="520"/>
      <c r="F134" s="521"/>
    </row>
    <row r="135" spans="1:6" x14ac:dyDescent="0.25">
      <c r="A135" s="522"/>
      <c r="B135" s="523"/>
      <c r="C135" s="523"/>
      <c r="D135" s="523"/>
      <c r="E135" s="523"/>
      <c r="F135" s="524"/>
    </row>
    <row r="136" spans="1:6" ht="80.45" customHeight="1" x14ac:dyDescent="0.25">
      <c r="A136" s="525"/>
      <c r="B136" s="526"/>
      <c r="C136" s="526"/>
      <c r="D136" s="526"/>
      <c r="E136" s="526"/>
      <c r="F136" s="527"/>
    </row>
    <row r="137" spans="1:6" ht="18.75" x14ac:dyDescent="0.25">
      <c r="A137" s="39" t="s">
        <v>43</v>
      </c>
      <c r="B137" s="39"/>
      <c r="C137" s="39"/>
      <c r="D137" s="39"/>
      <c r="E137" s="39"/>
      <c r="F137" s="39"/>
    </row>
    <row r="138" spans="1:6" ht="18.75" x14ac:dyDescent="0.25">
      <c r="A138" s="40" t="s">
        <v>27</v>
      </c>
      <c r="B138" s="41" t="s">
        <v>28</v>
      </c>
      <c r="C138" s="40" t="s">
        <v>29</v>
      </c>
      <c r="D138" s="41" t="s">
        <v>30</v>
      </c>
      <c r="E138" s="42" t="s">
        <v>31</v>
      </c>
      <c r="F138" s="41" t="s">
        <v>32</v>
      </c>
    </row>
    <row r="139" spans="1:6" ht="18.75" x14ac:dyDescent="0.25">
      <c r="A139" s="43" t="s">
        <v>1740</v>
      </c>
      <c r="B139" s="43"/>
      <c r="C139" s="44"/>
      <c r="D139" s="44"/>
      <c r="E139" s="44"/>
      <c r="F139" s="44"/>
    </row>
    <row r="140" spans="1:6" ht="18.75" x14ac:dyDescent="0.25">
      <c r="A140" s="45" t="s">
        <v>33</v>
      </c>
      <c r="B140" s="57" t="s">
        <v>492</v>
      </c>
      <c r="C140" s="143" t="s">
        <v>5</v>
      </c>
      <c r="D140" s="46" t="s">
        <v>491</v>
      </c>
      <c r="E140" s="148" t="s">
        <v>242</v>
      </c>
      <c r="F140" s="50" t="s">
        <v>1741</v>
      </c>
    </row>
    <row r="141" spans="1:6" ht="18.75" x14ac:dyDescent="0.25">
      <c r="A141" s="45" t="s">
        <v>34</v>
      </c>
      <c r="B141" s="57" t="s">
        <v>490</v>
      </c>
      <c r="C141" s="143" t="s">
        <v>5</v>
      </c>
      <c r="D141" s="46" t="s">
        <v>489</v>
      </c>
      <c r="E141" s="148" t="s">
        <v>242</v>
      </c>
      <c r="F141" s="50" t="s">
        <v>1741</v>
      </c>
    </row>
    <row r="142" spans="1:6" s="26" customFormat="1" ht="18.75" x14ac:dyDescent="0.25">
      <c r="A142" s="45" t="s">
        <v>35</v>
      </c>
      <c r="B142" s="51" t="s">
        <v>400</v>
      </c>
      <c r="C142" s="51" t="s">
        <v>1</v>
      </c>
      <c r="D142" s="54" t="s">
        <v>402</v>
      </c>
      <c r="E142" s="53" t="s">
        <v>57</v>
      </c>
      <c r="F142" s="54" t="s">
        <v>401</v>
      </c>
    </row>
    <row r="143" spans="1:6" s="26" customFormat="1" ht="18.75" x14ac:dyDescent="0.25">
      <c r="A143" s="45" t="s">
        <v>36</v>
      </c>
      <c r="B143" s="51" t="s">
        <v>409</v>
      </c>
      <c r="C143" s="51" t="s">
        <v>1</v>
      </c>
      <c r="D143" s="181" t="s">
        <v>399</v>
      </c>
      <c r="E143" s="53" t="s">
        <v>57</v>
      </c>
      <c r="F143" s="54" t="s">
        <v>398</v>
      </c>
    </row>
    <row r="144" spans="1:6" s="25" customFormat="1" ht="18.75" x14ac:dyDescent="0.25">
      <c r="A144" s="50" t="s">
        <v>37</v>
      </c>
      <c r="B144" s="55"/>
      <c r="C144" s="55"/>
      <c r="D144" s="55"/>
      <c r="E144" s="56"/>
      <c r="F144" s="55"/>
    </row>
    <row r="145" spans="1:6" s="26" customFormat="1" ht="18.75" x14ac:dyDescent="0.3">
      <c r="A145" s="45" t="s">
        <v>38</v>
      </c>
      <c r="B145" s="57"/>
      <c r="C145" s="118" t="s">
        <v>1195</v>
      </c>
      <c r="D145" s="58"/>
      <c r="E145" s="230"/>
      <c r="F145" s="57"/>
    </row>
    <row r="146" spans="1:6" s="26" customFormat="1" ht="18.75" x14ac:dyDescent="0.3">
      <c r="A146" s="45" t="s">
        <v>39</v>
      </c>
      <c r="B146" s="51"/>
      <c r="C146" s="120" t="s">
        <v>1195</v>
      </c>
      <c r="D146" s="61"/>
      <c r="E146" s="232"/>
      <c r="F146" s="55"/>
    </row>
    <row r="147" spans="1:6" ht="18.75" x14ac:dyDescent="0.25">
      <c r="A147" s="63" t="s">
        <v>40</v>
      </c>
      <c r="B147" s="51"/>
      <c r="C147" s="120" t="s">
        <v>1195</v>
      </c>
      <c r="D147" s="61"/>
      <c r="E147" s="154"/>
      <c r="F147" s="55"/>
    </row>
    <row r="148" spans="1:6" ht="18.75" x14ac:dyDescent="0.25">
      <c r="A148" s="63" t="s">
        <v>41</v>
      </c>
      <c r="B148" s="64"/>
      <c r="C148" s="120" t="s">
        <v>1195</v>
      </c>
      <c r="D148" s="65"/>
      <c r="E148" s="154"/>
      <c r="F148" s="51"/>
    </row>
    <row r="149" spans="1:6" ht="18.75" x14ac:dyDescent="0.25">
      <c r="A149" s="43" t="s">
        <v>1742</v>
      </c>
      <c r="B149" s="43"/>
      <c r="C149" s="44"/>
      <c r="D149" s="44"/>
      <c r="E149" s="44"/>
      <c r="F149" s="44"/>
    </row>
    <row r="150" spans="1:6" ht="18.75" x14ac:dyDescent="0.25">
      <c r="A150" s="45" t="s">
        <v>33</v>
      </c>
      <c r="B150" s="51" t="s">
        <v>406</v>
      </c>
      <c r="C150" s="51" t="s">
        <v>1</v>
      </c>
      <c r="D150" s="54" t="s">
        <v>408</v>
      </c>
      <c r="E150" s="57" t="s">
        <v>86</v>
      </c>
      <c r="F150" s="54" t="s">
        <v>407</v>
      </c>
    </row>
    <row r="151" spans="1:6" ht="18.75" x14ac:dyDescent="0.25">
      <c r="A151" s="45" t="s">
        <v>34</v>
      </c>
      <c r="B151" s="51" t="s">
        <v>415</v>
      </c>
      <c r="C151" s="51" t="s">
        <v>1</v>
      </c>
      <c r="D151" s="181" t="s">
        <v>405</v>
      </c>
      <c r="E151" s="57" t="s">
        <v>86</v>
      </c>
      <c r="F151" s="54" t="s">
        <v>404</v>
      </c>
    </row>
    <row r="152" spans="1:6" s="26" customFormat="1" ht="18.75" x14ac:dyDescent="0.25">
      <c r="A152" s="45" t="s">
        <v>35</v>
      </c>
      <c r="B152" s="57" t="s">
        <v>496</v>
      </c>
      <c r="C152" s="143" t="s">
        <v>5</v>
      </c>
      <c r="D152" s="83" t="s">
        <v>495</v>
      </c>
      <c r="E152" s="148" t="s">
        <v>242</v>
      </c>
      <c r="F152" s="100" t="s">
        <v>1743</v>
      </c>
    </row>
    <row r="153" spans="1:6" s="26" customFormat="1" ht="18.75" x14ac:dyDescent="0.25">
      <c r="A153" s="45" t="s">
        <v>36</v>
      </c>
      <c r="B153" s="57" t="s">
        <v>494</v>
      </c>
      <c r="C153" s="143" t="s">
        <v>5</v>
      </c>
      <c r="D153" s="83" t="s">
        <v>493</v>
      </c>
      <c r="E153" s="148" t="s">
        <v>242</v>
      </c>
      <c r="F153" s="100" t="s">
        <v>1744</v>
      </c>
    </row>
    <row r="154" spans="1:6" s="25" customFormat="1" ht="18.75" x14ac:dyDescent="0.25">
      <c r="A154" s="50" t="s">
        <v>37</v>
      </c>
      <c r="B154" s="55"/>
      <c r="C154" s="55"/>
      <c r="D154" s="55"/>
      <c r="E154" s="56"/>
      <c r="F154" s="55"/>
    </row>
    <row r="155" spans="1:6" ht="18.75" x14ac:dyDescent="0.25">
      <c r="A155" s="45" t="s">
        <v>38</v>
      </c>
      <c r="B155" s="134" t="s">
        <v>462</v>
      </c>
      <c r="C155" s="51" t="s">
        <v>3</v>
      </c>
      <c r="D155" s="301" t="s">
        <v>452</v>
      </c>
      <c r="E155" s="57" t="s">
        <v>1702</v>
      </c>
      <c r="F155" s="134" t="s">
        <v>451</v>
      </c>
    </row>
    <row r="156" spans="1:6" ht="18.75" x14ac:dyDescent="0.25">
      <c r="A156" s="45" t="s">
        <v>39</v>
      </c>
      <c r="B156" s="134" t="s">
        <v>461</v>
      </c>
      <c r="C156" s="51" t="s">
        <v>3</v>
      </c>
      <c r="D156" s="296" t="s">
        <v>450</v>
      </c>
      <c r="E156" s="57" t="s">
        <v>1702</v>
      </c>
      <c r="F156" s="54" t="s">
        <v>449</v>
      </c>
    </row>
    <row r="157" spans="1:6" ht="18.75" x14ac:dyDescent="0.25">
      <c r="A157" s="63" t="s">
        <v>40</v>
      </c>
      <c r="B157" s="149" t="s">
        <v>538</v>
      </c>
      <c r="C157" s="83" t="s">
        <v>7</v>
      </c>
      <c r="D157" s="84" t="s">
        <v>536</v>
      </c>
      <c r="E157" s="193" t="s">
        <v>343</v>
      </c>
      <c r="F157" s="112" t="s">
        <v>1745</v>
      </c>
    </row>
    <row r="158" spans="1:6" ht="18.75" x14ac:dyDescent="0.25">
      <c r="A158" s="63" t="s">
        <v>41</v>
      </c>
      <c r="B158" s="149" t="s">
        <v>537</v>
      </c>
      <c r="C158" s="83" t="s">
        <v>7</v>
      </c>
      <c r="D158" s="84" t="s">
        <v>536</v>
      </c>
      <c r="E158" s="193" t="s">
        <v>343</v>
      </c>
      <c r="F158" s="112" t="s">
        <v>1745</v>
      </c>
    </row>
    <row r="159" spans="1:6" ht="18.75" x14ac:dyDescent="0.25">
      <c r="A159" s="43" t="s">
        <v>1746</v>
      </c>
      <c r="B159" s="43"/>
      <c r="C159" s="44"/>
      <c r="D159" s="44"/>
      <c r="E159" s="44"/>
      <c r="F159" s="44"/>
    </row>
    <row r="160" spans="1:6" s="26" customFormat="1" ht="18.75" x14ac:dyDescent="0.3">
      <c r="A160" s="45" t="s">
        <v>33</v>
      </c>
      <c r="B160" s="62" t="s">
        <v>1747</v>
      </c>
      <c r="C160" s="406" t="s">
        <v>1688</v>
      </c>
      <c r="D160" s="407" t="s">
        <v>1748</v>
      </c>
      <c r="E160" s="408" t="s">
        <v>1429</v>
      </c>
      <c r="F160" s="46"/>
    </row>
    <row r="161" spans="1:6" s="26" customFormat="1" ht="18.75" x14ac:dyDescent="0.3">
      <c r="A161" s="45" t="s">
        <v>34</v>
      </c>
      <c r="B161" s="62" t="s">
        <v>1749</v>
      </c>
      <c r="C161" s="406" t="s">
        <v>1688</v>
      </c>
      <c r="D161" s="407" t="s">
        <v>1750</v>
      </c>
      <c r="E161" s="408" t="s">
        <v>1429</v>
      </c>
      <c r="F161" s="55"/>
    </row>
    <row r="162" spans="1:6" s="26" customFormat="1" ht="18.75" x14ac:dyDescent="0.3">
      <c r="A162" s="45" t="s">
        <v>35</v>
      </c>
      <c r="B162" s="62" t="s">
        <v>1751</v>
      </c>
      <c r="C162" s="406" t="s">
        <v>1688</v>
      </c>
      <c r="D162" s="404" t="s">
        <v>1752</v>
      </c>
      <c r="E162" s="408" t="s">
        <v>1429</v>
      </c>
      <c r="F162" s="304"/>
    </row>
    <row r="163" spans="1:6" s="26" customFormat="1" ht="18.75" x14ac:dyDescent="0.25">
      <c r="A163" s="45" t="s">
        <v>36</v>
      </c>
      <c r="B163" s="92"/>
      <c r="C163" s="162" t="s">
        <v>1195</v>
      </c>
      <c r="D163" s="139"/>
      <c r="E163" s="87"/>
      <c r="F163" s="304"/>
    </row>
    <row r="164" spans="1:6" s="25" customFormat="1" ht="18.75" x14ac:dyDescent="0.25">
      <c r="A164" s="50" t="s">
        <v>37</v>
      </c>
      <c r="B164" s="55"/>
      <c r="C164" s="55"/>
      <c r="D164" s="55"/>
      <c r="E164" s="56"/>
      <c r="F164" s="55"/>
    </row>
    <row r="165" spans="1:6" s="26" customFormat="1" ht="18.75" x14ac:dyDescent="0.25">
      <c r="A165" s="45" t="s">
        <v>38</v>
      </c>
      <c r="B165" s="149" t="s">
        <v>541</v>
      </c>
      <c r="C165" s="83" t="s">
        <v>7</v>
      </c>
      <c r="D165" s="110" t="s">
        <v>539</v>
      </c>
      <c r="E165" s="193" t="s">
        <v>343</v>
      </c>
      <c r="F165" s="112" t="s">
        <v>1753</v>
      </c>
    </row>
    <row r="166" spans="1:6" s="26" customFormat="1" ht="18.75" x14ac:dyDescent="0.25">
      <c r="A166" s="45" t="s">
        <v>39</v>
      </c>
      <c r="B166" s="149" t="s">
        <v>540</v>
      </c>
      <c r="C166" s="83" t="s">
        <v>7</v>
      </c>
      <c r="D166" s="110" t="s">
        <v>539</v>
      </c>
      <c r="E166" s="193" t="s">
        <v>343</v>
      </c>
      <c r="F166" s="112" t="s">
        <v>1753</v>
      </c>
    </row>
    <row r="167" spans="1:6" ht="18.75" x14ac:dyDescent="0.25">
      <c r="A167" s="63" t="s">
        <v>40</v>
      </c>
      <c r="B167" s="149"/>
      <c r="C167" s="118" t="s">
        <v>1195</v>
      </c>
      <c r="D167" s="110"/>
      <c r="E167" s="193"/>
      <c r="F167" s="112"/>
    </row>
    <row r="168" spans="1:6" ht="18.75" x14ac:dyDescent="0.25">
      <c r="A168" s="63" t="s">
        <v>41</v>
      </c>
      <c r="B168" s="149"/>
      <c r="C168" s="53" t="s">
        <v>1195</v>
      </c>
      <c r="D168" s="110"/>
      <c r="E168" s="193"/>
      <c r="F168" s="112"/>
    </row>
    <row r="169" spans="1:6" ht="18.75" x14ac:dyDescent="0.25">
      <c r="A169" s="43" t="s">
        <v>1754</v>
      </c>
      <c r="B169" s="43"/>
      <c r="C169" s="44"/>
      <c r="D169" s="44"/>
      <c r="E169" s="44"/>
      <c r="F169" s="44"/>
    </row>
    <row r="170" spans="1:6" s="26" customFormat="1" ht="18.75" x14ac:dyDescent="0.3">
      <c r="A170" s="45" t="s">
        <v>33</v>
      </c>
      <c r="B170" s="57" t="s">
        <v>576</v>
      </c>
      <c r="C170" s="210" t="s">
        <v>8</v>
      </c>
      <c r="D170" s="210" t="s">
        <v>581</v>
      </c>
      <c r="E170" s="210" t="s">
        <v>308</v>
      </c>
      <c r="F170" s="310" t="s">
        <v>580</v>
      </c>
    </row>
    <row r="171" spans="1:6" s="26" customFormat="1" ht="18.75" x14ac:dyDescent="0.3">
      <c r="A171" s="45" t="s">
        <v>34</v>
      </c>
      <c r="B171" s="53" t="s">
        <v>574</v>
      </c>
      <c r="C171" s="212" t="s">
        <v>8</v>
      </c>
      <c r="D171" s="212" t="s">
        <v>578</v>
      </c>
      <c r="E171" s="212" t="s">
        <v>308</v>
      </c>
      <c r="F171" s="311" t="s">
        <v>577</v>
      </c>
    </row>
    <row r="172" spans="1:6" s="26" customFormat="1" ht="18.75" x14ac:dyDescent="0.25">
      <c r="A172" s="45" t="s">
        <v>35</v>
      </c>
      <c r="B172" s="57" t="s">
        <v>544</v>
      </c>
      <c r="C172" s="143" t="s">
        <v>7</v>
      </c>
      <c r="D172" s="155" t="s">
        <v>542</v>
      </c>
      <c r="E172" s="147" t="s">
        <v>343</v>
      </c>
      <c r="F172" s="209" t="s">
        <v>1755</v>
      </c>
    </row>
    <row r="173" spans="1:6" s="26" customFormat="1" ht="18.75" x14ac:dyDescent="0.25">
      <c r="A173" s="45" t="s">
        <v>36</v>
      </c>
      <c r="B173" s="53" t="s">
        <v>543</v>
      </c>
      <c r="C173" s="145" t="s">
        <v>7</v>
      </c>
      <c r="D173" s="156" t="s">
        <v>542</v>
      </c>
      <c r="E173" s="154" t="s">
        <v>343</v>
      </c>
      <c r="F173" s="211" t="s">
        <v>1755</v>
      </c>
    </row>
    <row r="174" spans="1:6" s="25" customFormat="1" ht="18.75" x14ac:dyDescent="0.25">
      <c r="A174" s="50" t="s">
        <v>37</v>
      </c>
      <c r="B174" s="55"/>
      <c r="C174" s="55"/>
      <c r="D174" s="55"/>
      <c r="E174" s="56"/>
      <c r="F174" s="55"/>
    </row>
    <row r="175" spans="1:6" ht="56.25" x14ac:dyDescent="0.25">
      <c r="A175" s="45" t="s">
        <v>38</v>
      </c>
      <c r="B175" s="87" t="s">
        <v>1756</v>
      </c>
      <c r="C175" s="88" t="s">
        <v>1757</v>
      </c>
      <c r="D175" s="132" t="s">
        <v>1758</v>
      </c>
      <c r="E175" s="298" t="s">
        <v>1759</v>
      </c>
      <c r="F175" s="132" t="s">
        <v>1760</v>
      </c>
    </row>
    <row r="176" spans="1:6" ht="56.25" x14ac:dyDescent="0.25">
      <c r="A176" s="45" t="s">
        <v>39</v>
      </c>
      <c r="B176" s="87" t="s">
        <v>1761</v>
      </c>
      <c r="C176" s="88" t="s">
        <v>1757</v>
      </c>
      <c r="D176" s="132" t="s">
        <v>1758</v>
      </c>
      <c r="E176" s="298" t="s">
        <v>1759</v>
      </c>
      <c r="F176" s="132" t="s">
        <v>1760</v>
      </c>
    </row>
    <row r="177" spans="1:6" ht="56.25" x14ac:dyDescent="0.25">
      <c r="A177" s="63" t="s">
        <v>40</v>
      </c>
      <c r="B177" s="87" t="s">
        <v>1756</v>
      </c>
      <c r="C177" s="88" t="s">
        <v>1762</v>
      </c>
      <c r="D177" s="132" t="s">
        <v>1758</v>
      </c>
      <c r="E177" s="298" t="s">
        <v>1759</v>
      </c>
      <c r="F177" s="132" t="s">
        <v>1760</v>
      </c>
    </row>
    <row r="178" spans="1:6" ht="56.25" x14ac:dyDescent="0.25">
      <c r="A178" s="63" t="s">
        <v>41</v>
      </c>
      <c r="B178" s="87" t="s">
        <v>1761</v>
      </c>
      <c r="C178" s="88" t="s">
        <v>1762</v>
      </c>
      <c r="D178" s="132" t="s">
        <v>1758</v>
      </c>
      <c r="E178" s="298" t="s">
        <v>1759</v>
      </c>
      <c r="F178" s="132" t="s">
        <v>1760</v>
      </c>
    </row>
    <row r="179" spans="1:6" ht="18.75" x14ac:dyDescent="0.25">
      <c r="A179" s="43" t="s">
        <v>1763</v>
      </c>
      <c r="B179" s="43"/>
      <c r="C179" s="44"/>
      <c r="D179" s="44"/>
      <c r="E179" s="44"/>
      <c r="F179" s="44"/>
    </row>
    <row r="180" spans="1:6" ht="37.5" x14ac:dyDescent="0.25">
      <c r="A180" s="45" t="s">
        <v>33</v>
      </c>
      <c r="B180" s="92" t="s">
        <v>1764</v>
      </c>
      <c r="C180" s="92" t="s">
        <v>1731</v>
      </c>
      <c r="D180" s="88" t="s">
        <v>1765</v>
      </c>
      <c r="E180" s="87" t="s">
        <v>1733</v>
      </c>
      <c r="F180" s="92" t="s">
        <v>1766</v>
      </c>
    </row>
    <row r="181" spans="1:6" ht="37.5" x14ac:dyDescent="0.25">
      <c r="A181" s="45" t="s">
        <v>34</v>
      </c>
      <c r="B181" s="92" t="s">
        <v>1767</v>
      </c>
      <c r="C181" s="92" t="s">
        <v>1731</v>
      </c>
      <c r="D181" s="88" t="s">
        <v>1768</v>
      </c>
      <c r="E181" s="87" t="s">
        <v>1733</v>
      </c>
      <c r="F181" s="92" t="s">
        <v>1769</v>
      </c>
    </row>
    <row r="182" spans="1:6" s="26" customFormat="1" ht="37.5" x14ac:dyDescent="0.25">
      <c r="A182" s="45" t="s">
        <v>35</v>
      </c>
      <c r="B182" s="92" t="s">
        <v>1764</v>
      </c>
      <c r="C182" s="92" t="s">
        <v>1738</v>
      </c>
      <c r="D182" s="88" t="s">
        <v>1765</v>
      </c>
      <c r="E182" s="87" t="s">
        <v>1733</v>
      </c>
      <c r="F182" s="92" t="s">
        <v>1766</v>
      </c>
    </row>
    <row r="183" spans="1:6" s="26" customFormat="1" ht="37.5" x14ac:dyDescent="0.25">
      <c r="A183" s="45" t="s">
        <v>36</v>
      </c>
      <c r="B183" s="92" t="s">
        <v>1767</v>
      </c>
      <c r="C183" s="92" t="s">
        <v>1738</v>
      </c>
      <c r="D183" s="88" t="s">
        <v>1768</v>
      </c>
      <c r="E183" s="87" t="s">
        <v>1733</v>
      </c>
      <c r="F183" s="92" t="s">
        <v>1769</v>
      </c>
    </row>
    <row r="184" spans="1:6" s="23" customFormat="1" ht="18.75" x14ac:dyDescent="0.25">
      <c r="A184" s="50" t="s">
        <v>37</v>
      </c>
      <c r="B184" s="55"/>
      <c r="C184" s="55"/>
      <c r="D184" s="55"/>
      <c r="E184" s="56"/>
      <c r="F184" s="55"/>
    </row>
    <row r="185" spans="1:6" s="24" customFormat="1" ht="18.75" x14ac:dyDescent="0.3">
      <c r="A185" s="45" t="s">
        <v>38</v>
      </c>
      <c r="B185" s="57"/>
      <c r="C185" s="118" t="s">
        <v>1195</v>
      </c>
      <c r="D185" s="58"/>
      <c r="E185" s="176"/>
      <c r="F185" s="57"/>
    </row>
    <row r="186" spans="1:6" s="25" customFormat="1" ht="18.75" x14ac:dyDescent="0.3">
      <c r="A186" s="45" t="s">
        <v>39</v>
      </c>
      <c r="B186" s="51"/>
      <c r="C186" s="120" t="s">
        <v>1195</v>
      </c>
      <c r="D186" s="61"/>
      <c r="E186" s="177"/>
      <c r="F186" s="55"/>
    </row>
    <row r="187" spans="1:6" ht="18" customHeight="1" x14ac:dyDescent="0.25">
      <c r="A187" s="63" t="s">
        <v>40</v>
      </c>
      <c r="B187" s="51"/>
      <c r="C187" s="120" t="s">
        <v>1195</v>
      </c>
      <c r="D187" s="61"/>
      <c r="E187" s="178"/>
      <c r="F187" s="55"/>
    </row>
    <row r="188" spans="1:6" ht="18" customHeight="1" x14ac:dyDescent="0.25">
      <c r="A188" s="63" t="s">
        <v>41</v>
      </c>
      <c r="B188" s="64"/>
      <c r="C188" s="120" t="s">
        <v>1195</v>
      </c>
      <c r="D188" s="65"/>
      <c r="E188" s="178"/>
      <c r="F188" s="51"/>
    </row>
    <row r="189" spans="1:6" ht="18" customHeight="1" x14ac:dyDescent="0.25">
      <c r="A189" s="39" t="s">
        <v>44</v>
      </c>
      <c r="B189" s="39"/>
      <c r="C189" s="39"/>
      <c r="D189" s="39"/>
      <c r="E189" s="39"/>
      <c r="F189" s="39"/>
    </row>
    <row r="190" spans="1:6" ht="18" customHeight="1" x14ac:dyDescent="0.25">
      <c r="A190" s="40" t="s">
        <v>27</v>
      </c>
      <c r="B190" s="41" t="s">
        <v>28</v>
      </c>
      <c r="C190" s="40" t="s">
        <v>29</v>
      </c>
      <c r="D190" s="41" t="s">
        <v>30</v>
      </c>
      <c r="E190" s="42" t="s">
        <v>31</v>
      </c>
      <c r="F190" s="41" t="s">
        <v>32</v>
      </c>
    </row>
    <row r="191" spans="1:6" ht="18" customHeight="1" x14ac:dyDescent="0.25">
      <c r="A191" s="43" t="s">
        <v>1770</v>
      </c>
      <c r="B191" s="43"/>
      <c r="C191" s="44"/>
      <c r="D191" s="44"/>
      <c r="E191" s="44"/>
      <c r="F191" s="44"/>
    </row>
    <row r="192" spans="1:6" ht="18" customHeight="1" x14ac:dyDescent="0.25">
      <c r="A192" s="45" t="s">
        <v>33</v>
      </c>
      <c r="B192" s="57" t="s">
        <v>500</v>
      </c>
      <c r="C192" s="143" t="s">
        <v>5</v>
      </c>
      <c r="D192" s="46" t="s">
        <v>499</v>
      </c>
      <c r="E192" s="148" t="s">
        <v>242</v>
      </c>
      <c r="F192" s="50" t="s">
        <v>1771</v>
      </c>
    </row>
    <row r="193" spans="1:6" ht="18" customHeight="1" x14ac:dyDescent="0.25">
      <c r="A193" s="45" t="s">
        <v>34</v>
      </c>
      <c r="B193" s="57" t="s">
        <v>498</v>
      </c>
      <c r="C193" s="143" t="s">
        <v>5</v>
      </c>
      <c r="D193" s="46" t="s">
        <v>497</v>
      </c>
      <c r="E193" s="148" t="s">
        <v>242</v>
      </c>
      <c r="F193" s="50" t="s">
        <v>1772</v>
      </c>
    </row>
    <row r="194" spans="1:6" s="26" customFormat="1" ht="18" customHeight="1" x14ac:dyDescent="0.25">
      <c r="A194" s="45" t="s">
        <v>35</v>
      </c>
      <c r="B194" s="51" t="s">
        <v>412</v>
      </c>
      <c r="C194" s="51" t="s">
        <v>1</v>
      </c>
      <c r="D194" s="54" t="s">
        <v>414</v>
      </c>
      <c r="E194" s="53" t="s">
        <v>57</v>
      </c>
      <c r="F194" s="54" t="s">
        <v>413</v>
      </c>
    </row>
    <row r="195" spans="1:6" s="26" customFormat="1" ht="18" customHeight="1" x14ac:dyDescent="0.25">
      <c r="A195" s="45" t="s">
        <v>36</v>
      </c>
      <c r="B195" s="51" t="s">
        <v>420</v>
      </c>
      <c r="C195" s="51" t="s">
        <v>1</v>
      </c>
      <c r="D195" s="181" t="s">
        <v>411</v>
      </c>
      <c r="E195" s="53" t="s">
        <v>57</v>
      </c>
      <c r="F195" s="54" t="s">
        <v>410</v>
      </c>
    </row>
    <row r="196" spans="1:6" s="25" customFormat="1" ht="18.75" x14ac:dyDescent="0.25">
      <c r="A196" s="50" t="s">
        <v>37</v>
      </c>
      <c r="B196" s="55"/>
      <c r="C196" s="55"/>
      <c r="D196" s="55"/>
      <c r="E196" s="56"/>
      <c r="F196" s="55"/>
    </row>
    <row r="197" spans="1:6" ht="18.75" x14ac:dyDescent="0.3">
      <c r="A197" s="45" t="s">
        <v>38</v>
      </c>
      <c r="B197" s="57"/>
      <c r="C197" s="284" t="s">
        <v>1476</v>
      </c>
      <c r="D197" s="229"/>
      <c r="E197" s="230"/>
      <c r="F197" s="118"/>
    </row>
    <row r="198" spans="1:6" ht="18.75" x14ac:dyDescent="0.3">
      <c r="A198" s="45" t="s">
        <v>39</v>
      </c>
      <c r="B198" s="51"/>
      <c r="C198" s="285" t="s">
        <v>1476</v>
      </c>
      <c r="D198" s="231"/>
      <c r="E198" s="232"/>
      <c r="F198" s="138"/>
    </row>
    <row r="199" spans="1:6" ht="18.75" x14ac:dyDescent="0.3">
      <c r="A199" s="63" t="s">
        <v>40</v>
      </c>
      <c r="B199" s="51"/>
      <c r="C199" s="285" t="s">
        <v>1476</v>
      </c>
      <c r="D199" s="231"/>
      <c r="E199" s="154"/>
      <c r="F199" s="138"/>
    </row>
    <row r="200" spans="1:6" ht="18.75" x14ac:dyDescent="0.3">
      <c r="A200" s="63" t="s">
        <v>41</v>
      </c>
      <c r="B200" s="64"/>
      <c r="C200" s="285" t="s">
        <v>1476</v>
      </c>
      <c r="D200" s="233"/>
      <c r="E200" s="154"/>
      <c r="F200" s="120"/>
    </row>
    <row r="201" spans="1:6" ht="18.75" x14ac:dyDescent="0.25">
      <c r="A201" s="43" t="s">
        <v>1773</v>
      </c>
      <c r="B201" s="43"/>
      <c r="C201" s="44"/>
      <c r="D201" s="44"/>
      <c r="E201" s="44"/>
      <c r="F201" s="44"/>
    </row>
    <row r="202" spans="1:6" ht="18.75" x14ac:dyDescent="0.25">
      <c r="A202" s="45" t="s">
        <v>33</v>
      </c>
      <c r="B202" s="51" t="s">
        <v>418</v>
      </c>
      <c r="C202" s="51" t="s">
        <v>1</v>
      </c>
      <c r="D202" s="52" t="s">
        <v>1423</v>
      </c>
      <c r="E202" s="57" t="s">
        <v>86</v>
      </c>
      <c r="F202" s="54" t="s">
        <v>419</v>
      </c>
    </row>
    <row r="203" spans="1:6" ht="18.75" x14ac:dyDescent="0.25">
      <c r="A203" s="45" t="s">
        <v>34</v>
      </c>
      <c r="B203" s="51" t="s">
        <v>426</v>
      </c>
      <c r="C203" s="51" t="s">
        <v>1</v>
      </c>
      <c r="D203" s="66" t="s">
        <v>417</v>
      </c>
      <c r="E203" s="57" t="s">
        <v>86</v>
      </c>
      <c r="F203" s="54" t="s">
        <v>416</v>
      </c>
    </row>
    <row r="204" spans="1:6" s="26" customFormat="1" ht="18.75" x14ac:dyDescent="0.25">
      <c r="A204" s="45" t="s">
        <v>35</v>
      </c>
      <c r="B204" s="57" t="s">
        <v>504</v>
      </c>
      <c r="C204" s="143" t="s">
        <v>5</v>
      </c>
      <c r="D204" s="46" t="s">
        <v>503</v>
      </c>
      <c r="E204" s="148" t="s">
        <v>242</v>
      </c>
      <c r="F204" s="50" t="s">
        <v>1774</v>
      </c>
    </row>
    <row r="205" spans="1:6" s="26" customFormat="1" ht="18.75" x14ac:dyDescent="0.25">
      <c r="A205" s="45" t="s">
        <v>36</v>
      </c>
      <c r="B205" s="57" t="s">
        <v>502</v>
      </c>
      <c r="C205" s="143" t="s">
        <v>5</v>
      </c>
      <c r="D205" s="46" t="s">
        <v>501</v>
      </c>
      <c r="E205" s="148" t="s">
        <v>242</v>
      </c>
      <c r="F205" s="50" t="s">
        <v>1775</v>
      </c>
    </row>
    <row r="206" spans="1:6" s="25" customFormat="1" ht="18.75" x14ac:dyDescent="0.25">
      <c r="A206" s="50" t="s">
        <v>37</v>
      </c>
      <c r="B206" s="55"/>
      <c r="C206" s="55"/>
      <c r="D206" s="55"/>
      <c r="E206" s="56"/>
      <c r="F206" s="55"/>
    </row>
    <row r="207" spans="1:6" ht="18.75" x14ac:dyDescent="0.25">
      <c r="A207" s="45" t="s">
        <v>38</v>
      </c>
      <c r="B207" s="134" t="s">
        <v>465</v>
      </c>
      <c r="C207" s="51" t="s">
        <v>3</v>
      </c>
      <c r="D207" s="296" t="s">
        <v>464</v>
      </c>
      <c r="E207" s="57" t="s">
        <v>1702</v>
      </c>
      <c r="F207" s="54" t="s">
        <v>463</v>
      </c>
    </row>
    <row r="208" spans="1:6" ht="18.75" x14ac:dyDescent="0.25">
      <c r="A208" s="45" t="s">
        <v>39</v>
      </c>
      <c r="B208" s="134" t="s">
        <v>471</v>
      </c>
      <c r="C208" s="51" t="s">
        <v>3</v>
      </c>
      <c r="D208" s="296" t="s">
        <v>470</v>
      </c>
      <c r="E208" s="57" t="s">
        <v>1702</v>
      </c>
      <c r="F208" s="54" t="s">
        <v>469</v>
      </c>
    </row>
    <row r="209" spans="1:6" ht="18.75" x14ac:dyDescent="0.25">
      <c r="A209" s="63" t="s">
        <v>40</v>
      </c>
      <c r="B209" s="149" t="s">
        <v>547</v>
      </c>
      <c r="C209" s="83" t="s">
        <v>7</v>
      </c>
      <c r="D209" s="110" t="s">
        <v>545</v>
      </c>
      <c r="E209" s="193" t="s">
        <v>343</v>
      </c>
      <c r="F209" s="112" t="s">
        <v>1776</v>
      </c>
    </row>
    <row r="210" spans="1:6" ht="18.75" x14ac:dyDescent="0.25">
      <c r="A210" s="63" t="s">
        <v>41</v>
      </c>
      <c r="B210" s="149" t="s">
        <v>546</v>
      </c>
      <c r="C210" s="83" t="s">
        <v>7</v>
      </c>
      <c r="D210" s="110" t="s">
        <v>545</v>
      </c>
      <c r="E210" s="193" t="s">
        <v>343</v>
      </c>
      <c r="F210" s="112" t="s">
        <v>1776</v>
      </c>
    </row>
    <row r="211" spans="1:6" ht="18.75" x14ac:dyDescent="0.25">
      <c r="A211" s="43" t="s">
        <v>1777</v>
      </c>
      <c r="B211" s="43"/>
      <c r="C211" s="44"/>
      <c r="D211" s="44"/>
      <c r="E211" s="44"/>
      <c r="F211" s="44"/>
    </row>
    <row r="212" spans="1:6" ht="18.75" x14ac:dyDescent="0.3">
      <c r="A212" s="45" t="s">
        <v>33</v>
      </c>
      <c r="B212" s="62"/>
      <c r="C212" s="118" t="s">
        <v>1195</v>
      </c>
      <c r="D212" s="56"/>
      <c r="E212" s="49"/>
      <c r="F212" s="46"/>
    </row>
    <row r="213" spans="1:6" ht="18.75" x14ac:dyDescent="0.3">
      <c r="A213" s="45" t="s">
        <v>34</v>
      </c>
      <c r="B213" s="90"/>
      <c r="C213" s="53" t="s">
        <v>1195</v>
      </c>
      <c r="D213" s="90"/>
      <c r="E213" s="90"/>
      <c r="F213" s="146"/>
    </row>
    <row r="214" spans="1:6" ht="18.75" x14ac:dyDescent="0.25">
      <c r="A214" s="45" t="s">
        <v>35</v>
      </c>
      <c r="B214" s="279" t="s">
        <v>468</v>
      </c>
      <c r="C214" s="244" t="s">
        <v>3</v>
      </c>
      <c r="D214" s="305" t="s">
        <v>467</v>
      </c>
      <c r="E214" s="53" t="s">
        <v>1702</v>
      </c>
      <c r="F214" s="54" t="s">
        <v>466</v>
      </c>
    </row>
    <row r="215" spans="1:6" ht="18.75" x14ac:dyDescent="0.3">
      <c r="A215" s="45" t="s">
        <v>36</v>
      </c>
      <c r="B215" s="62" t="s">
        <v>1805</v>
      </c>
      <c r="C215" s="406" t="s">
        <v>1688</v>
      </c>
      <c r="D215" s="410" t="s">
        <v>1813</v>
      </c>
      <c r="E215" s="409" t="s">
        <v>1814</v>
      </c>
      <c r="F215" s="54"/>
    </row>
    <row r="216" spans="1:6" s="25" customFormat="1" ht="18.75" x14ac:dyDescent="0.25">
      <c r="A216" s="50" t="s">
        <v>37</v>
      </c>
      <c r="B216" s="55"/>
      <c r="C216" s="55"/>
      <c r="D216" s="55"/>
      <c r="E216" s="56"/>
      <c r="F216" s="55"/>
    </row>
    <row r="217" spans="1:6" ht="18.75" x14ac:dyDescent="0.25">
      <c r="A217" s="45" t="s">
        <v>38</v>
      </c>
      <c r="B217" s="149" t="s">
        <v>550</v>
      </c>
      <c r="C217" s="83" t="s">
        <v>7</v>
      </c>
      <c r="D217" s="110" t="s">
        <v>548</v>
      </c>
      <c r="E217" s="193" t="s">
        <v>343</v>
      </c>
      <c r="F217" s="112" t="s">
        <v>1778</v>
      </c>
    </row>
    <row r="218" spans="1:6" ht="18.75" x14ac:dyDescent="0.25">
      <c r="A218" s="45" t="s">
        <v>39</v>
      </c>
      <c r="B218" s="149" t="s">
        <v>549</v>
      </c>
      <c r="C218" s="83" t="s">
        <v>7</v>
      </c>
      <c r="D218" s="110" t="s">
        <v>548</v>
      </c>
      <c r="E218" s="193" t="s">
        <v>343</v>
      </c>
      <c r="F218" s="112" t="s">
        <v>1778</v>
      </c>
    </row>
    <row r="219" spans="1:6" s="26" customFormat="1" ht="18.75" x14ac:dyDescent="0.25">
      <c r="A219" s="63" t="s">
        <v>40</v>
      </c>
      <c r="B219" s="149" t="s">
        <v>554</v>
      </c>
      <c r="C219" s="83" t="s">
        <v>7</v>
      </c>
      <c r="D219" s="110" t="s">
        <v>552</v>
      </c>
      <c r="E219" s="193" t="s">
        <v>343</v>
      </c>
      <c r="F219" s="112" t="s">
        <v>551</v>
      </c>
    </row>
    <row r="220" spans="1:6" s="26" customFormat="1" ht="18.75" x14ac:dyDescent="0.25">
      <c r="A220" s="63" t="s">
        <v>41</v>
      </c>
      <c r="B220" s="64"/>
      <c r="C220" s="118" t="s">
        <v>1195</v>
      </c>
      <c r="D220" s="65"/>
      <c r="E220" s="178"/>
      <c r="F220" s="51"/>
    </row>
    <row r="221" spans="1:6" ht="18.75" x14ac:dyDescent="0.25">
      <c r="A221" s="43" t="s">
        <v>1779</v>
      </c>
      <c r="B221" s="43"/>
      <c r="C221" s="44"/>
      <c r="D221" s="44"/>
      <c r="E221" s="44"/>
      <c r="F221" s="44"/>
    </row>
    <row r="222" spans="1:6" s="26" customFormat="1" ht="18.75" x14ac:dyDescent="0.25">
      <c r="A222" s="45" t="s">
        <v>33</v>
      </c>
      <c r="B222" s="149" t="s">
        <v>553</v>
      </c>
      <c r="C222" s="83" t="s">
        <v>7</v>
      </c>
      <c r="D222" s="110" t="s">
        <v>1780</v>
      </c>
      <c r="E222" s="193" t="s">
        <v>1781</v>
      </c>
      <c r="F222" s="112" t="s">
        <v>555</v>
      </c>
    </row>
    <row r="223" spans="1:6" s="26" customFormat="1" ht="18.75" x14ac:dyDescent="0.25">
      <c r="A223" s="45" t="s">
        <v>34</v>
      </c>
      <c r="B223" s="149" t="s">
        <v>557</v>
      </c>
      <c r="C223" s="83" t="s">
        <v>7</v>
      </c>
      <c r="D223" s="110" t="s">
        <v>1780</v>
      </c>
      <c r="E223" s="193" t="s">
        <v>1781</v>
      </c>
      <c r="F223" s="112" t="s">
        <v>555</v>
      </c>
    </row>
    <row r="224" spans="1:6" s="26" customFormat="1" ht="18.75" x14ac:dyDescent="0.3">
      <c r="A224" s="45" t="s">
        <v>35</v>
      </c>
      <c r="B224" s="51" t="s">
        <v>582</v>
      </c>
      <c r="C224" s="62" t="s">
        <v>8</v>
      </c>
      <c r="D224" s="62" t="s">
        <v>584</v>
      </c>
      <c r="E224" s="62" t="s">
        <v>308</v>
      </c>
      <c r="F224" s="302" t="s">
        <v>583</v>
      </c>
    </row>
    <row r="225" spans="1:6" s="26" customFormat="1" ht="18.75" x14ac:dyDescent="0.3">
      <c r="A225" s="45" t="s">
        <v>36</v>
      </c>
      <c r="B225" s="51" t="s">
        <v>579</v>
      </c>
      <c r="C225" s="62" t="s">
        <v>8</v>
      </c>
      <c r="D225" s="62" t="s">
        <v>586</v>
      </c>
      <c r="E225" s="62" t="s">
        <v>308</v>
      </c>
      <c r="F225" s="302" t="s">
        <v>585</v>
      </c>
    </row>
    <row r="226" spans="1:6" s="25" customFormat="1" ht="18.75" x14ac:dyDescent="0.25">
      <c r="A226" s="50" t="s">
        <v>37</v>
      </c>
      <c r="B226" s="55"/>
      <c r="C226" s="55"/>
      <c r="D226" s="55"/>
      <c r="E226" s="56"/>
      <c r="F226" s="55"/>
    </row>
    <row r="227" spans="1:6" ht="18.75" x14ac:dyDescent="0.3">
      <c r="A227" s="45" t="s">
        <v>38</v>
      </c>
      <c r="B227" s="92" t="s">
        <v>1782</v>
      </c>
      <c r="C227" s="89" t="s">
        <v>1783</v>
      </c>
      <c r="D227" s="89" t="s">
        <v>1784</v>
      </c>
      <c r="E227" s="89" t="s">
        <v>1785</v>
      </c>
      <c r="F227" s="306" t="s">
        <v>1786</v>
      </c>
    </row>
    <row r="228" spans="1:6" ht="18.75" x14ac:dyDescent="0.3">
      <c r="A228" s="45" t="s">
        <v>39</v>
      </c>
      <c r="B228" s="92" t="s">
        <v>1787</v>
      </c>
      <c r="C228" s="89" t="s">
        <v>1783</v>
      </c>
      <c r="D228" s="89" t="s">
        <v>1784</v>
      </c>
      <c r="E228" s="89" t="s">
        <v>1785</v>
      </c>
      <c r="F228" s="306" t="s">
        <v>1786</v>
      </c>
    </row>
    <row r="229" spans="1:6" ht="18.75" x14ac:dyDescent="0.3">
      <c r="A229" s="63" t="s">
        <v>40</v>
      </c>
      <c r="B229" s="92" t="s">
        <v>1782</v>
      </c>
      <c r="C229" s="89" t="s">
        <v>1788</v>
      </c>
      <c r="D229" s="89" t="s">
        <v>1784</v>
      </c>
      <c r="E229" s="89" t="s">
        <v>1785</v>
      </c>
      <c r="F229" s="306" t="s">
        <v>1786</v>
      </c>
    </row>
    <row r="230" spans="1:6" ht="18.75" x14ac:dyDescent="0.3">
      <c r="A230" s="63" t="s">
        <v>41</v>
      </c>
      <c r="B230" s="92" t="s">
        <v>1787</v>
      </c>
      <c r="C230" s="89" t="s">
        <v>1788</v>
      </c>
      <c r="D230" s="89" t="s">
        <v>1784</v>
      </c>
      <c r="E230" s="89" t="s">
        <v>1785</v>
      </c>
      <c r="F230" s="306" t="s">
        <v>1786</v>
      </c>
    </row>
    <row r="231" spans="1:6" ht="18.75" x14ac:dyDescent="0.25">
      <c r="A231" s="43" t="s">
        <v>1789</v>
      </c>
      <c r="B231" s="43"/>
      <c r="C231" s="44"/>
      <c r="D231" s="44"/>
      <c r="E231" s="44"/>
      <c r="F231" s="44"/>
    </row>
    <row r="232" spans="1:6" ht="37.5" x14ac:dyDescent="0.25">
      <c r="A232" s="45" t="s">
        <v>33</v>
      </c>
      <c r="B232" s="92" t="s">
        <v>1790</v>
      </c>
      <c r="C232" s="92" t="s">
        <v>1738</v>
      </c>
      <c r="D232" s="93" t="s">
        <v>1791</v>
      </c>
      <c r="E232" s="87" t="s">
        <v>1733</v>
      </c>
      <c r="F232" s="92" t="s">
        <v>1792</v>
      </c>
    </row>
    <row r="233" spans="1:6" ht="37.5" x14ac:dyDescent="0.25">
      <c r="A233" s="45" t="s">
        <v>34</v>
      </c>
      <c r="B233" s="92" t="s">
        <v>1793</v>
      </c>
      <c r="C233" s="92" t="s">
        <v>1738</v>
      </c>
      <c r="D233" s="93" t="s">
        <v>1794</v>
      </c>
      <c r="E233" s="87" t="s">
        <v>1733</v>
      </c>
      <c r="F233" s="92" t="s">
        <v>1795</v>
      </c>
    </row>
    <row r="234" spans="1:6" s="26" customFormat="1" ht="37.5" x14ac:dyDescent="0.25">
      <c r="A234" s="45" t="s">
        <v>35</v>
      </c>
      <c r="B234" s="92" t="s">
        <v>1796</v>
      </c>
      <c r="C234" s="92" t="s">
        <v>1731</v>
      </c>
      <c r="D234" s="93" t="s">
        <v>1791</v>
      </c>
      <c r="E234" s="87" t="s">
        <v>1733</v>
      </c>
      <c r="F234" s="92" t="s">
        <v>1792</v>
      </c>
    </row>
    <row r="235" spans="1:6" s="26" customFormat="1" ht="37.5" x14ac:dyDescent="0.25">
      <c r="A235" s="45" t="s">
        <v>36</v>
      </c>
      <c r="B235" s="92" t="s">
        <v>1797</v>
      </c>
      <c r="C235" s="92" t="s">
        <v>1731</v>
      </c>
      <c r="D235" s="93" t="s">
        <v>1794</v>
      </c>
      <c r="E235" s="87" t="s">
        <v>1733</v>
      </c>
      <c r="F235" s="92" t="s">
        <v>1795</v>
      </c>
    </row>
    <row r="236" spans="1:6" s="23" customFormat="1" ht="18.75" x14ac:dyDescent="0.25">
      <c r="A236" s="50" t="s">
        <v>37</v>
      </c>
      <c r="B236" s="55"/>
      <c r="C236" s="55"/>
      <c r="D236" s="55"/>
      <c r="E236" s="56"/>
      <c r="F236" s="55"/>
    </row>
    <row r="237" spans="1:6" s="24" customFormat="1" ht="18.75" x14ac:dyDescent="0.3">
      <c r="A237" s="45" t="s">
        <v>38</v>
      </c>
      <c r="B237" s="57"/>
      <c r="C237" s="118" t="s">
        <v>1195</v>
      </c>
      <c r="D237" s="58"/>
      <c r="E237" s="176"/>
      <c r="F237" s="57"/>
    </row>
    <row r="238" spans="1:6" s="25" customFormat="1" ht="18.75" x14ac:dyDescent="0.3">
      <c r="A238" s="45" t="s">
        <v>39</v>
      </c>
      <c r="B238" s="51"/>
      <c r="C238" s="120" t="s">
        <v>1195</v>
      </c>
      <c r="D238" s="61"/>
      <c r="E238" s="177"/>
      <c r="F238" s="55"/>
    </row>
    <row r="239" spans="1:6" ht="18.75" x14ac:dyDescent="0.25">
      <c r="A239" s="63" t="s">
        <v>40</v>
      </c>
      <c r="B239" s="51"/>
      <c r="C239" s="120" t="s">
        <v>1195</v>
      </c>
      <c r="D239" s="61"/>
      <c r="E239" s="178"/>
      <c r="F239" s="55"/>
    </row>
    <row r="240" spans="1:6" ht="18.75" x14ac:dyDescent="0.25">
      <c r="A240" s="63" t="s">
        <v>41</v>
      </c>
      <c r="B240" s="64"/>
      <c r="C240" s="120" t="s">
        <v>1195</v>
      </c>
      <c r="D240" s="65"/>
      <c r="E240" s="178"/>
      <c r="F240" s="51"/>
    </row>
    <row r="241" spans="1:6" ht="18.75" x14ac:dyDescent="0.25">
      <c r="A241" s="39" t="s">
        <v>45</v>
      </c>
      <c r="B241" s="39"/>
      <c r="C241" s="39"/>
      <c r="D241" s="39"/>
      <c r="E241" s="39"/>
      <c r="F241" s="39"/>
    </row>
    <row r="242" spans="1:6" ht="18.75" x14ac:dyDescent="0.25">
      <c r="A242" s="40" t="s">
        <v>27</v>
      </c>
      <c r="B242" s="41" t="s">
        <v>28</v>
      </c>
      <c r="C242" s="40" t="s">
        <v>29</v>
      </c>
      <c r="D242" s="41" t="s">
        <v>30</v>
      </c>
      <c r="E242" s="42" t="s">
        <v>31</v>
      </c>
      <c r="F242" s="41" t="s">
        <v>32</v>
      </c>
    </row>
    <row r="243" spans="1:6" ht="18.75" x14ac:dyDescent="0.25">
      <c r="A243" s="43" t="s">
        <v>1798</v>
      </c>
      <c r="B243" s="43"/>
      <c r="C243" s="44"/>
      <c r="D243" s="44"/>
      <c r="E243" s="44"/>
      <c r="F243" s="44"/>
    </row>
    <row r="244" spans="1:6" ht="18.75" x14ac:dyDescent="0.25">
      <c r="A244" s="45" t="s">
        <v>33</v>
      </c>
      <c r="B244" s="57" t="s">
        <v>508</v>
      </c>
      <c r="C244" s="145" t="s">
        <v>5</v>
      </c>
      <c r="D244" s="46" t="s">
        <v>507</v>
      </c>
      <c r="E244" s="148" t="s">
        <v>242</v>
      </c>
      <c r="F244" s="46" t="s">
        <v>1799</v>
      </c>
    </row>
    <row r="245" spans="1:6" ht="18.75" x14ac:dyDescent="0.25">
      <c r="A245" s="45" t="s">
        <v>34</v>
      </c>
      <c r="B245" s="57" t="s">
        <v>506</v>
      </c>
      <c r="C245" s="143" t="s">
        <v>5</v>
      </c>
      <c r="D245" s="46" t="s">
        <v>505</v>
      </c>
      <c r="E245" s="148" t="s">
        <v>242</v>
      </c>
      <c r="F245" s="46" t="s">
        <v>1800</v>
      </c>
    </row>
    <row r="246" spans="1:6" s="26" customFormat="1" ht="18.75" x14ac:dyDescent="0.25">
      <c r="A246" s="45" t="s">
        <v>35</v>
      </c>
      <c r="B246" s="57" t="s">
        <v>423</v>
      </c>
      <c r="C246" s="118" t="s">
        <v>1</v>
      </c>
      <c r="D246" s="143" t="s">
        <v>425</v>
      </c>
      <c r="E246" s="120" t="s">
        <v>63</v>
      </c>
      <c r="F246" s="121" t="s">
        <v>424</v>
      </c>
    </row>
    <row r="247" spans="1:6" s="26" customFormat="1" ht="18.75" x14ac:dyDescent="0.25">
      <c r="A247" s="45" t="s">
        <v>36</v>
      </c>
      <c r="B247" s="57" t="s">
        <v>432</v>
      </c>
      <c r="C247" s="120" t="s">
        <v>1</v>
      </c>
      <c r="D247" s="123" t="s">
        <v>422</v>
      </c>
      <c r="E247" s="120" t="s">
        <v>63</v>
      </c>
      <c r="F247" s="123" t="s">
        <v>421</v>
      </c>
    </row>
    <row r="248" spans="1:6" s="25" customFormat="1" ht="18.75" x14ac:dyDescent="0.25">
      <c r="A248" s="50" t="s">
        <v>37</v>
      </c>
      <c r="B248" s="55"/>
      <c r="C248" s="55"/>
      <c r="D248" s="55"/>
      <c r="E248" s="56"/>
      <c r="F248" s="55"/>
    </row>
    <row r="249" spans="1:6" ht="18.75" x14ac:dyDescent="0.3">
      <c r="A249" s="45" t="s">
        <v>38</v>
      </c>
      <c r="B249" s="57"/>
      <c r="C249" s="284" t="s">
        <v>1476</v>
      </c>
      <c r="D249" s="229"/>
      <c r="E249" s="230"/>
      <c r="F249" s="118"/>
    </row>
    <row r="250" spans="1:6" ht="18.75" x14ac:dyDescent="0.3">
      <c r="A250" s="45" t="s">
        <v>39</v>
      </c>
      <c r="B250" s="51"/>
      <c r="C250" s="285" t="s">
        <v>1476</v>
      </c>
      <c r="D250" s="231"/>
      <c r="E250" s="232"/>
      <c r="F250" s="138"/>
    </row>
    <row r="251" spans="1:6" ht="18.75" x14ac:dyDescent="0.3">
      <c r="A251" s="63" t="s">
        <v>40</v>
      </c>
      <c r="B251" s="51"/>
      <c r="C251" s="285" t="s">
        <v>1476</v>
      </c>
      <c r="D251" s="231"/>
      <c r="E251" s="154"/>
      <c r="F251" s="138"/>
    </row>
    <row r="252" spans="1:6" ht="18.75" x14ac:dyDescent="0.3">
      <c r="A252" s="63" t="s">
        <v>41</v>
      </c>
      <c r="B252" s="64"/>
      <c r="C252" s="285" t="s">
        <v>1476</v>
      </c>
      <c r="D252" s="233"/>
      <c r="E252" s="154"/>
      <c r="F252" s="120"/>
    </row>
    <row r="253" spans="1:6" ht="18.75" x14ac:dyDescent="0.25">
      <c r="A253" s="43" t="s">
        <v>1801</v>
      </c>
      <c r="B253" s="43"/>
      <c r="C253" s="44"/>
      <c r="D253" s="44"/>
      <c r="E253" s="44"/>
      <c r="F253" s="44"/>
    </row>
    <row r="254" spans="1:6" ht="18.75" x14ac:dyDescent="0.25">
      <c r="A254" s="45" t="s">
        <v>33</v>
      </c>
      <c r="B254" s="57" t="s">
        <v>429</v>
      </c>
      <c r="C254" s="120" t="s">
        <v>1</v>
      </c>
      <c r="D254" s="123" t="s">
        <v>431</v>
      </c>
      <c r="E254" s="120" t="s">
        <v>63</v>
      </c>
      <c r="F254" s="123" t="s">
        <v>430</v>
      </c>
    </row>
    <row r="255" spans="1:6" ht="18.75" x14ac:dyDescent="0.25">
      <c r="A255" s="45" t="s">
        <v>34</v>
      </c>
      <c r="B255" s="57" t="s">
        <v>1802</v>
      </c>
      <c r="C255" s="118" t="s">
        <v>1</v>
      </c>
      <c r="D255" s="127" t="s">
        <v>428</v>
      </c>
      <c r="E255" s="118" t="s">
        <v>63</v>
      </c>
      <c r="F255" s="127" t="s">
        <v>427</v>
      </c>
    </row>
    <row r="256" spans="1:6" s="26" customFormat="1" ht="18.75" x14ac:dyDescent="0.25">
      <c r="A256" s="45" t="s">
        <v>35</v>
      </c>
      <c r="B256" s="57" t="s">
        <v>512</v>
      </c>
      <c r="C256" s="145" t="s">
        <v>5</v>
      </c>
      <c r="D256" s="162" t="s">
        <v>511</v>
      </c>
      <c r="E256" s="148" t="s">
        <v>242</v>
      </c>
      <c r="F256" s="50" t="s">
        <v>1803</v>
      </c>
    </row>
    <row r="257" spans="1:6" s="26" customFormat="1" ht="18.75" x14ac:dyDescent="0.25">
      <c r="A257" s="45" t="s">
        <v>36</v>
      </c>
      <c r="B257" s="57" t="s">
        <v>510</v>
      </c>
      <c r="C257" s="143" t="s">
        <v>5</v>
      </c>
      <c r="D257" s="46" t="s">
        <v>509</v>
      </c>
      <c r="E257" s="148" t="s">
        <v>242</v>
      </c>
      <c r="F257" s="50" t="s">
        <v>1804</v>
      </c>
    </row>
    <row r="258" spans="1:6" s="25" customFormat="1" ht="18.75" x14ac:dyDescent="0.25">
      <c r="A258" s="50" t="s">
        <v>37</v>
      </c>
      <c r="B258" s="307"/>
      <c r="C258" s="307"/>
      <c r="D258" s="307"/>
      <c r="E258" s="308"/>
      <c r="F258" s="307"/>
    </row>
    <row r="259" spans="1:6" ht="18.75" x14ac:dyDescent="0.3">
      <c r="A259" s="69" t="s">
        <v>38</v>
      </c>
      <c r="B259" s="62" t="s">
        <v>1808</v>
      </c>
      <c r="C259" s="406" t="s">
        <v>1688</v>
      </c>
      <c r="D259" s="406" t="s">
        <v>1806</v>
      </c>
      <c r="E259" s="409" t="s">
        <v>1807</v>
      </c>
      <c r="F259" s="55"/>
    </row>
    <row r="260" spans="1:6" ht="18.75" x14ac:dyDescent="0.3">
      <c r="A260" s="69" t="s">
        <v>39</v>
      </c>
      <c r="B260" s="62" t="s">
        <v>1810</v>
      </c>
      <c r="C260" s="406" t="s">
        <v>1688</v>
      </c>
      <c r="D260" s="406" t="s">
        <v>1809</v>
      </c>
      <c r="E260" s="409" t="s">
        <v>1807</v>
      </c>
      <c r="F260" s="55"/>
    </row>
    <row r="261" spans="1:6" ht="18.75" x14ac:dyDescent="0.3">
      <c r="A261" s="69" t="s">
        <v>40</v>
      </c>
      <c r="B261" s="62" t="s">
        <v>1812</v>
      </c>
      <c r="C261" s="406" t="s">
        <v>1688</v>
      </c>
      <c r="D261" s="406" t="s">
        <v>1811</v>
      </c>
      <c r="E261" s="409" t="s">
        <v>1807</v>
      </c>
      <c r="F261" s="62"/>
    </row>
    <row r="262" spans="1:6" ht="18.75" x14ac:dyDescent="0.25">
      <c r="A262" s="45" t="s">
        <v>41</v>
      </c>
      <c r="F262" s="242"/>
    </row>
    <row r="263" spans="1:6" ht="18.75" x14ac:dyDescent="0.25">
      <c r="A263" s="43" t="s">
        <v>1815</v>
      </c>
      <c r="B263" s="43"/>
      <c r="C263" s="44"/>
      <c r="D263" s="44"/>
      <c r="E263" s="44"/>
      <c r="F263" s="44"/>
    </row>
    <row r="264" spans="1:6" s="26" customFormat="1" ht="18.75" x14ac:dyDescent="0.25">
      <c r="A264" s="45" t="s">
        <v>33</v>
      </c>
      <c r="B264" s="149" t="s">
        <v>556</v>
      </c>
      <c r="C264" s="83" t="s">
        <v>7</v>
      </c>
      <c r="D264" s="110" t="s">
        <v>559</v>
      </c>
      <c r="E264" s="193" t="s">
        <v>1781</v>
      </c>
      <c r="F264" s="112" t="s">
        <v>558</v>
      </c>
    </row>
    <row r="265" spans="1:6" s="26" customFormat="1" ht="18.75" x14ac:dyDescent="0.25">
      <c r="A265" s="45" t="s">
        <v>34</v>
      </c>
      <c r="B265" s="149" t="s">
        <v>561</v>
      </c>
      <c r="C265" s="83" t="s">
        <v>7</v>
      </c>
      <c r="D265" s="110" t="s">
        <v>559</v>
      </c>
      <c r="E265" s="193" t="s">
        <v>1781</v>
      </c>
      <c r="F265" s="112" t="s">
        <v>558</v>
      </c>
    </row>
    <row r="266" spans="1:6" s="26" customFormat="1" ht="18.75" x14ac:dyDescent="0.25">
      <c r="A266" s="45" t="s">
        <v>35</v>
      </c>
      <c r="B266" s="149" t="s">
        <v>560</v>
      </c>
      <c r="C266" s="83" t="s">
        <v>7</v>
      </c>
      <c r="D266" s="85" t="s">
        <v>562</v>
      </c>
      <c r="E266" s="193" t="s">
        <v>343</v>
      </c>
      <c r="F266" s="112" t="s">
        <v>1816</v>
      </c>
    </row>
    <row r="267" spans="1:6" s="26" customFormat="1" ht="18.75" x14ac:dyDescent="0.25">
      <c r="A267" s="45" t="s">
        <v>36</v>
      </c>
      <c r="B267" s="149" t="s">
        <v>564</v>
      </c>
      <c r="C267" s="83" t="s">
        <v>7</v>
      </c>
      <c r="D267" s="85" t="s">
        <v>562</v>
      </c>
      <c r="E267" s="193" t="s">
        <v>343</v>
      </c>
      <c r="F267" s="112" t="s">
        <v>1816</v>
      </c>
    </row>
    <row r="268" spans="1:6" s="25" customFormat="1" ht="18.75" x14ac:dyDescent="0.25">
      <c r="A268" s="50" t="s">
        <v>37</v>
      </c>
      <c r="B268" s="55"/>
      <c r="C268" s="55"/>
      <c r="D268" s="55"/>
      <c r="E268" s="56"/>
      <c r="F268" s="55"/>
    </row>
    <row r="269" spans="1:6" ht="18.75" x14ac:dyDescent="0.3">
      <c r="A269" s="45" t="s">
        <v>38</v>
      </c>
      <c r="B269" s="62" t="s">
        <v>1817</v>
      </c>
      <c r="C269" s="406" t="s">
        <v>1688</v>
      </c>
      <c r="D269" s="406" t="s">
        <v>1818</v>
      </c>
      <c r="E269" s="409" t="s">
        <v>2198</v>
      </c>
      <c r="F269" s="38"/>
    </row>
    <row r="270" spans="1:6" ht="18.75" x14ac:dyDescent="0.3">
      <c r="A270" s="45" t="s">
        <v>39</v>
      </c>
      <c r="B270" s="62" t="s">
        <v>1819</v>
      </c>
      <c r="C270" s="406" t="s">
        <v>1688</v>
      </c>
      <c r="D270" s="410" t="s">
        <v>1820</v>
      </c>
      <c r="E270" s="409" t="s">
        <v>2198</v>
      </c>
      <c r="F270" s="38"/>
    </row>
    <row r="271" spans="1:6" ht="18.75" x14ac:dyDescent="0.3">
      <c r="A271" s="45" t="s">
        <v>40</v>
      </c>
      <c r="B271" s="62" t="s">
        <v>1821</v>
      </c>
      <c r="C271" s="406" t="s">
        <v>1688</v>
      </c>
      <c r="D271" s="406" t="s">
        <v>1822</v>
      </c>
      <c r="E271" s="409" t="s">
        <v>2198</v>
      </c>
      <c r="F271" s="34"/>
    </row>
    <row r="272" spans="1:6" ht="18.75" x14ac:dyDescent="0.3">
      <c r="A272" s="63" t="s">
        <v>41</v>
      </c>
      <c r="B272" s="90"/>
      <c r="C272" s="57" t="s">
        <v>1195</v>
      </c>
      <c r="D272" s="146"/>
      <c r="E272" s="146"/>
      <c r="F272" s="146"/>
    </row>
    <row r="273" spans="1:6" ht="18.75" x14ac:dyDescent="0.25">
      <c r="A273" s="43" t="s">
        <v>1823</v>
      </c>
      <c r="B273" s="43"/>
      <c r="C273" s="44"/>
      <c r="D273" s="44"/>
      <c r="E273" s="44"/>
      <c r="F273" s="44"/>
    </row>
    <row r="274" spans="1:6" s="26" customFormat="1" ht="18.75" x14ac:dyDescent="0.25">
      <c r="A274" s="45" t="s">
        <v>33</v>
      </c>
      <c r="B274" s="149" t="s">
        <v>563</v>
      </c>
      <c r="C274" s="83" t="s">
        <v>7</v>
      </c>
      <c r="D274" s="85" t="s">
        <v>567</v>
      </c>
      <c r="E274" s="193" t="s">
        <v>1781</v>
      </c>
      <c r="F274" s="112" t="s">
        <v>1824</v>
      </c>
    </row>
    <row r="275" spans="1:6" s="26" customFormat="1" ht="18.75" x14ac:dyDescent="0.25">
      <c r="A275" s="45" t="s">
        <v>34</v>
      </c>
      <c r="B275" s="149" t="s">
        <v>569</v>
      </c>
      <c r="C275" s="83" t="s">
        <v>7</v>
      </c>
      <c r="D275" s="85" t="s">
        <v>567</v>
      </c>
      <c r="E275" s="193" t="s">
        <v>1781</v>
      </c>
      <c r="F275" s="112" t="s">
        <v>1824</v>
      </c>
    </row>
    <row r="276" spans="1:6" s="26" customFormat="1" ht="18.75" x14ac:dyDescent="0.25">
      <c r="A276" s="45" t="s">
        <v>35</v>
      </c>
      <c r="B276" s="57" t="s">
        <v>516</v>
      </c>
      <c r="C276" s="145" t="s">
        <v>5</v>
      </c>
      <c r="D276" s="50" t="s">
        <v>515</v>
      </c>
      <c r="E276" s="148" t="s">
        <v>242</v>
      </c>
      <c r="F276" s="50" t="s">
        <v>1825</v>
      </c>
    </row>
    <row r="277" spans="1:6" s="26" customFormat="1" ht="18.75" x14ac:dyDescent="0.25">
      <c r="A277" s="45" t="s">
        <v>36</v>
      </c>
      <c r="B277" s="57" t="s">
        <v>514</v>
      </c>
      <c r="C277" s="159" t="s">
        <v>5</v>
      </c>
      <c r="D277" s="144" t="s">
        <v>513</v>
      </c>
      <c r="E277" s="148" t="s">
        <v>242</v>
      </c>
      <c r="F277" s="50" t="s">
        <v>1826</v>
      </c>
    </row>
    <row r="278" spans="1:6" s="25" customFormat="1" ht="18.75" x14ac:dyDescent="0.25">
      <c r="A278" s="50" t="s">
        <v>37</v>
      </c>
      <c r="B278" s="55"/>
      <c r="C278" s="55"/>
      <c r="D278" s="55"/>
      <c r="E278" s="56"/>
      <c r="F278" s="55"/>
    </row>
    <row r="279" spans="1:6" ht="56.25" x14ac:dyDescent="0.25">
      <c r="A279" s="45" t="s">
        <v>38</v>
      </c>
      <c r="B279" s="87" t="s">
        <v>1827</v>
      </c>
      <c r="C279" s="88" t="s">
        <v>1828</v>
      </c>
      <c r="D279" s="132" t="s">
        <v>1829</v>
      </c>
      <c r="E279" s="298" t="s">
        <v>1759</v>
      </c>
      <c r="F279" s="132" t="s">
        <v>1830</v>
      </c>
    </row>
    <row r="280" spans="1:6" ht="56.25" x14ac:dyDescent="0.25">
      <c r="A280" s="45" t="s">
        <v>39</v>
      </c>
      <c r="B280" s="87" t="s">
        <v>1831</v>
      </c>
      <c r="C280" s="88" t="s">
        <v>1828</v>
      </c>
      <c r="D280" s="132" t="s">
        <v>1832</v>
      </c>
      <c r="E280" s="298" t="s">
        <v>1759</v>
      </c>
      <c r="F280" s="132" t="s">
        <v>1833</v>
      </c>
    </row>
    <row r="281" spans="1:6" ht="56.25" x14ac:dyDescent="0.25">
      <c r="A281" s="63" t="s">
        <v>40</v>
      </c>
      <c r="B281" s="87" t="s">
        <v>1827</v>
      </c>
      <c r="C281" s="88" t="s">
        <v>1834</v>
      </c>
      <c r="D281" s="132" t="s">
        <v>1829</v>
      </c>
      <c r="E281" s="298" t="s">
        <v>1759</v>
      </c>
      <c r="F281" s="132" t="s">
        <v>1830</v>
      </c>
    </row>
    <row r="282" spans="1:6" ht="56.25" x14ac:dyDescent="0.25">
      <c r="A282" s="63" t="s">
        <v>41</v>
      </c>
      <c r="B282" s="87" t="s">
        <v>1831</v>
      </c>
      <c r="C282" s="88" t="s">
        <v>1834</v>
      </c>
      <c r="D282" s="132" t="s">
        <v>1832</v>
      </c>
      <c r="E282" s="298" t="s">
        <v>1759</v>
      </c>
      <c r="F282" s="132" t="s">
        <v>1833</v>
      </c>
    </row>
    <row r="283" spans="1:6" ht="18.75" x14ac:dyDescent="0.25">
      <c r="A283" s="43" t="s">
        <v>1835</v>
      </c>
      <c r="B283" s="43"/>
      <c r="C283" s="44"/>
      <c r="D283" s="44"/>
      <c r="E283" s="44"/>
      <c r="F283" s="44"/>
    </row>
    <row r="284" spans="1:6" s="26" customFormat="1" ht="18.75" x14ac:dyDescent="0.25">
      <c r="A284" s="45" t="s">
        <v>33</v>
      </c>
      <c r="B284" s="92" t="s">
        <v>1836</v>
      </c>
      <c r="C284" s="92" t="s">
        <v>1329</v>
      </c>
      <c r="D284" s="93" t="s">
        <v>1837</v>
      </c>
      <c r="E284" s="87" t="s">
        <v>61</v>
      </c>
      <c r="F284" s="93" t="s">
        <v>1838</v>
      </c>
    </row>
    <row r="285" spans="1:6" s="26" customFormat="1" ht="18.75" x14ac:dyDescent="0.25">
      <c r="A285" s="45" t="s">
        <v>34</v>
      </c>
      <c r="B285" s="92" t="s">
        <v>1839</v>
      </c>
      <c r="C285" s="92" t="s">
        <v>1329</v>
      </c>
      <c r="D285" s="93" t="s">
        <v>1840</v>
      </c>
      <c r="E285" s="87" t="s">
        <v>61</v>
      </c>
      <c r="F285" s="93" t="s">
        <v>1841</v>
      </c>
    </row>
    <row r="286" spans="1:6" s="26" customFormat="1" ht="18.75" x14ac:dyDescent="0.25">
      <c r="A286" s="45" t="s">
        <v>35</v>
      </c>
      <c r="B286" s="92" t="s">
        <v>1836</v>
      </c>
      <c r="C286" s="92" t="s">
        <v>1332</v>
      </c>
      <c r="D286" s="93" t="s">
        <v>1837</v>
      </c>
      <c r="E286" s="87" t="s">
        <v>61</v>
      </c>
      <c r="F286" s="93" t="s">
        <v>1838</v>
      </c>
    </row>
    <row r="287" spans="1:6" s="26" customFormat="1" ht="18.75" x14ac:dyDescent="0.25">
      <c r="A287" s="45" t="s">
        <v>36</v>
      </c>
      <c r="B287" s="92" t="s">
        <v>1839</v>
      </c>
      <c r="C287" s="92" t="s">
        <v>1332</v>
      </c>
      <c r="D287" s="93" t="s">
        <v>1840</v>
      </c>
      <c r="E287" s="87" t="s">
        <v>61</v>
      </c>
      <c r="F287" s="93" t="s">
        <v>1841</v>
      </c>
    </row>
    <row r="288" spans="1:6" s="23" customFormat="1" ht="18.75" x14ac:dyDescent="0.25">
      <c r="A288" s="50" t="s">
        <v>37</v>
      </c>
      <c r="B288" s="92"/>
      <c r="C288" s="92"/>
      <c r="D288" s="139"/>
      <c r="E288" s="87"/>
      <c r="F288" s="304"/>
    </row>
    <row r="289" spans="1:6" s="24" customFormat="1" ht="18.75" x14ac:dyDescent="0.25">
      <c r="A289" s="45" t="s">
        <v>38</v>
      </c>
      <c r="B289" s="149" t="s">
        <v>568</v>
      </c>
      <c r="C289" s="83" t="s">
        <v>7</v>
      </c>
      <c r="D289" s="85" t="s">
        <v>566</v>
      </c>
      <c r="E289" s="193" t="s">
        <v>1781</v>
      </c>
      <c r="F289" s="112" t="s">
        <v>565</v>
      </c>
    </row>
    <row r="290" spans="1:6" s="25" customFormat="1" ht="18.75" x14ac:dyDescent="0.3">
      <c r="A290" s="45" t="s">
        <v>39</v>
      </c>
      <c r="B290" s="62" t="s">
        <v>1846</v>
      </c>
      <c r="C290" s="411" t="s">
        <v>1847</v>
      </c>
      <c r="D290" s="406" t="s">
        <v>1852</v>
      </c>
      <c r="E290" s="409" t="s">
        <v>1814</v>
      </c>
      <c r="F290" s="55"/>
    </row>
    <row r="291" spans="1:6" ht="18.75" x14ac:dyDescent="0.25">
      <c r="A291" s="63" t="s">
        <v>40</v>
      </c>
      <c r="C291" s="53" t="s">
        <v>1195</v>
      </c>
      <c r="D291" s="61"/>
      <c r="E291" s="178"/>
      <c r="F291" s="55"/>
    </row>
    <row r="292" spans="1:6" ht="18.75" x14ac:dyDescent="0.25">
      <c r="A292" s="63" t="s">
        <v>41</v>
      </c>
      <c r="B292" s="64"/>
      <c r="C292" s="118" t="s">
        <v>1195</v>
      </c>
      <c r="D292" s="65"/>
      <c r="E292" s="178"/>
      <c r="F292" s="51"/>
    </row>
    <row r="293" spans="1:6" ht="18.75" x14ac:dyDescent="0.25">
      <c r="A293" s="39" t="s">
        <v>46</v>
      </c>
      <c r="B293" s="39"/>
      <c r="C293" s="39"/>
      <c r="D293" s="39"/>
      <c r="E293" s="39"/>
      <c r="F293" s="39"/>
    </row>
    <row r="294" spans="1:6" ht="18.75" x14ac:dyDescent="0.25">
      <c r="A294" s="40" t="s">
        <v>27</v>
      </c>
      <c r="B294" s="41" t="s">
        <v>28</v>
      </c>
      <c r="C294" s="40" t="s">
        <v>29</v>
      </c>
      <c r="D294" s="41" t="s">
        <v>30</v>
      </c>
      <c r="E294" s="42" t="s">
        <v>31</v>
      </c>
      <c r="F294" s="41" t="s">
        <v>32</v>
      </c>
    </row>
    <row r="295" spans="1:6" ht="18.75" x14ac:dyDescent="0.25">
      <c r="A295" s="43" t="s">
        <v>1842</v>
      </c>
      <c r="B295" s="43"/>
      <c r="C295" s="44"/>
      <c r="D295" s="44"/>
      <c r="E295" s="44"/>
      <c r="F295" s="44"/>
    </row>
    <row r="296" spans="1:6" ht="18.75" x14ac:dyDescent="0.25">
      <c r="A296" s="45" t="s">
        <v>33</v>
      </c>
      <c r="B296" s="92" t="s">
        <v>1843</v>
      </c>
      <c r="C296" s="92" t="s">
        <v>1329</v>
      </c>
      <c r="D296" s="93" t="s">
        <v>106</v>
      </c>
      <c r="E296" s="87" t="s">
        <v>61</v>
      </c>
      <c r="F296" s="93" t="s">
        <v>433</v>
      </c>
    </row>
    <row r="297" spans="1:6" ht="18.75" x14ac:dyDescent="0.25">
      <c r="A297" s="45" t="s">
        <v>34</v>
      </c>
      <c r="B297" s="92" t="s">
        <v>1844</v>
      </c>
      <c r="C297" s="92" t="s">
        <v>1329</v>
      </c>
      <c r="D297" s="88" t="s">
        <v>106</v>
      </c>
      <c r="E297" s="87" t="s">
        <v>61</v>
      </c>
      <c r="F297" s="93" t="s">
        <v>433</v>
      </c>
    </row>
    <row r="298" spans="1:6" s="26" customFormat="1" ht="18.75" x14ac:dyDescent="0.25">
      <c r="A298" s="45" t="s">
        <v>35</v>
      </c>
      <c r="B298" s="92" t="s">
        <v>1843</v>
      </c>
      <c r="C298" s="92" t="s">
        <v>1332</v>
      </c>
      <c r="D298" s="262" t="s">
        <v>106</v>
      </c>
      <c r="E298" s="87" t="s">
        <v>61</v>
      </c>
      <c r="F298" s="92" t="s">
        <v>433</v>
      </c>
    </row>
    <row r="299" spans="1:6" s="26" customFormat="1" ht="18.75" x14ac:dyDescent="0.25">
      <c r="A299" s="45" t="s">
        <v>36</v>
      </c>
      <c r="B299" s="92" t="s">
        <v>1844</v>
      </c>
      <c r="C299" s="92" t="s">
        <v>1332</v>
      </c>
      <c r="D299" s="262" t="s">
        <v>106</v>
      </c>
      <c r="E299" s="87" t="s">
        <v>61</v>
      </c>
      <c r="F299" s="92" t="s">
        <v>433</v>
      </c>
    </row>
    <row r="300" spans="1:6" s="25" customFormat="1" ht="18.75" x14ac:dyDescent="0.25">
      <c r="A300" s="50" t="s">
        <v>37</v>
      </c>
      <c r="B300" s="55"/>
      <c r="C300" s="55"/>
      <c r="D300" s="55"/>
      <c r="E300" s="56"/>
      <c r="F300" s="55"/>
    </row>
    <row r="301" spans="1:6" ht="18.75" x14ac:dyDescent="0.3">
      <c r="A301" s="45" t="s">
        <v>38</v>
      </c>
      <c r="B301" s="57"/>
      <c r="C301" s="284" t="s">
        <v>1476</v>
      </c>
      <c r="D301" s="229"/>
      <c r="E301" s="230"/>
      <c r="F301" s="118"/>
    </row>
    <row r="302" spans="1:6" ht="18.75" x14ac:dyDescent="0.3">
      <c r="A302" s="45" t="s">
        <v>39</v>
      </c>
      <c r="B302" s="51"/>
      <c r="C302" s="285" t="s">
        <v>1476</v>
      </c>
      <c r="D302" s="231"/>
      <c r="E302" s="232"/>
      <c r="F302" s="138"/>
    </row>
    <row r="303" spans="1:6" ht="18.75" x14ac:dyDescent="0.3">
      <c r="A303" s="63" t="s">
        <v>40</v>
      </c>
      <c r="B303" s="51"/>
      <c r="C303" s="285" t="s">
        <v>1476</v>
      </c>
      <c r="D303" s="231"/>
      <c r="E303" s="154"/>
      <c r="F303" s="138"/>
    </row>
    <row r="304" spans="1:6" ht="18.75" x14ac:dyDescent="0.3">
      <c r="A304" s="63" t="s">
        <v>41</v>
      </c>
      <c r="B304" s="64"/>
      <c r="C304" s="285" t="s">
        <v>1476</v>
      </c>
      <c r="D304" s="233"/>
      <c r="E304" s="154"/>
      <c r="F304" s="120"/>
    </row>
    <row r="305" spans="1:6" ht="18.75" x14ac:dyDescent="0.25">
      <c r="A305" s="43" t="s">
        <v>1845</v>
      </c>
      <c r="B305" s="43"/>
      <c r="C305" s="44"/>
      <c r="D305" s="44"/>
      <c r="E305" s="44"/>
      <c r="F305" s="44"/>
    </row>
    <row r="306" spans="1:6" ht="18.75" x14ac:dyDescent="0.3">
      <c r="A306" s="45" t="s">
        <v>33</v>
      </c>
      <c r="B306" s="62"/>
      <c r="C306" s="57" t="s">
        <v>1195</v>
      </c>
      <c r="D306" s="56"/>
      <c r="E306" s="49"/>
      <c r="F306" s="46"/>
    </row>
    <row r="307" spans="1:6" ht="18.75" x14ac:dyDescent="0.3">
      <c r="A307" s="45" t="s">
        <v>34</v>
      </c>
      <c r="B307" s="62" t="s">
        <v>1849</v>
      </c>
      <c r="C307" s="411" t="s">
        <v>1847</v>
      </c>
      <c r="D307" s="408" t="s">
        <v>1848</v>
      </c>
      <c r="E307" s="412" t="s">
        <v>1814</v>
      </c>
      <c r="F307" s="55"/>
    </row>
    <row r="308" spans="1:6" s="26" customFormat="1" ht="18.75" x14ac:dyDescent="0.3">
      <c r="A308" s="45" t="s">
        <v>35</v>
      </c>
      <c r="B308" s="62" t="s">
        <v>1851</v>
      </c>
      <c r="C308" s="411" t="s">
        <v>1847</v>
      </c>
      <c r="D308" s="408" t="s">
        <v>1850</v>
      </c>
      <c r="E308" s="412" t="s">
        <v>1814</v>
      </c>
      <c r="F308" s="50"/>
    </row>
    <row r="309" spans="1:6" s="26" customFormat="1" ht="18.75" x14ac:dyDescent="0.25">
      <c r="A309" s="45" t="s">
        <v>36</v>
      </c>
      <c r="F309" s="50"/>
    </row>
    <row r="310" spans="1:6" s="25" customFormat="1" ht="18.75" x14ac:dyDescent="0.25">
      <c r="A310" s="50" t="s">
        <v>37</v>
      </c>
      <c r="B310" s="55"/>
      <c r="C310" s="55"/>
      <c r="D310" s="55"/>
      <c r="E310" s="56"/>
      <c r="F310" s="55"/>
    </row>
    <row r="311" spans="1:6" ht="18" customHeight="1" x14ac:dyDescent="0.3">
      <c r="A311" s="45" t="s">
        <v>38</v>
      </c>
      <c r="B311" s="89" t="s">
        <v>1853</v>
      </c>
      <c r="C311" s="413" t="s">
        <v>2195</v>
      </c>
      <c r="D311" s="405" t="s">
        <v>1854</v>
      </c>
      <c r="E311" s="413" t="s">
        <v>1429</v>
      </c>
      <c r="F311" s="132"/>
    </row>
    <row r="312" spans="1:6" ht="18" customHeight="1" x14ac:dyDescent="0.3">
      <c r="A312" s="45" t="s">
        <v>39</v>
      </c>
      <c r="B312" s="89" t="s">
        <v>1853</v>
      </c>
      <c r="C312" s="413" t="s">
        <v>2196</v>
      </c>
      <c r="D312" s="405" t="s">
        <v>1854</v>
      </c>
      <c r="E312" s="413" t="s">
        <v>1429</v>
      </c>
      <c r="F312" s="132"/>
    </row>
    <row r="313" spans="1:6" ht="18" customHeight="1" x14ac:dyDescent="0.3">
      <c r="A313" s="45" t="s">
        <v>40</v>
      </c>
      <c r="B313" s="89" t="s">
        <v>1853</v>
      </c>
      <c r="C313" s="413" t="s">
        <v>2197</v>
      </c>
      <c r="D313" s="405" t="s">
        <v>1854</v>
      </c>
      <c r="E313" s="413" t="s">
        <v>1429</v>
      </c>
      <c r="F313" s="132"/>
    </row>
    <row r="314" spans="1:6" ht="18" customHeight="1" x14ac:dyDescent="0.25">
      <c r="A314" s="63" t="s">
        <v>41</v>
      </c>
      <c r="B314" s="64"/>
      <c r="C314" s="57" t="s">
        <v>1195</v>
      </c>
      <c r="D314" s="65"/>
      <c r="E314" s="178"/>
      <c r="F314" s="51"/>
    </row>
    <row r="315" spans="1:6" ht="18.75" x14ac:dyDescent="0.25">
      <c r="A315" s="43" t="s">
        <v>1855</v>
      </c>
      <c r="B315" s="43"/>
      <c r="C315" s="44"/>
      <c r="D315" s="44"/>
      <c r="E315" s="44"/>
      <c r="F315" s="44"/>
    </row>
    <row r="316" spans="1:6" s="26" customFormat="1" ht="18" customHeight="1" x14ac:dyDescent="0.3">
      <c r="A316" s="45" t="s">
        <v>33</v>
      </c>
      <c r="B316" s="34"/>
      <c r="C316" s="491" t="s">
        <v>1381</v>
      </c>
      <c r="D316" s="492"/>
      <c r="E316" s="493"/>
      <c r="F316" s="46"/>
    </row>
    <row r="317" spans="1:6" s="26" customFormat="1" ht="18" customHeight="1" x14ac:dyDescent="0.25">
      <c r="A317" s="45" t="s">
        <v>34</v>
      </c>
      <c r="B317" s="46"/>
      <c r="C317" s="494"/>
      <c r="D317" s="495"/>
      <c r="E317" s="496"/>
      <c r="F317" s="55"/>
    </row>
    <row r="318" spans="1:6" s="26" customFormat="1" ht="18" customHeight="1" x14ac:dyDescent="0.25">
      <c r="A318" s="45" t="s">
        <v>35</v>
      </c>
      <c r="B318" s="51"/>
      <c r="C318" s="494"/>
      <c r="D318" s="495"/>
      <c r="E318" s="496"/>
      <c r="F318" s="54"/>
    </row>
    <row r="319" spans="1:6" s="26" customFormat="1" ht="18" customHeight="1" x14ac:dyDescent="0.25">
      <c r="A319" s="45" t="s">
        <v>36</v>
      </c>
      <c r="B319" s="51"/>
      <c r="C319" s="497"/>
      <c r="D319" s="498"/>
      <c r="E319" s="499"/>
      <c r="F319" s="54"/>
    </row>
    <row r="320" spans="1:6" s="25" customFormat="1" ht="18.75" x14ac:dyDescent="0.25">
      <c r="A320" s="50" t="s">
        <v>37</v>
      </c>
      <c r="B320" s="55"/>
      <c r="C320" s="80"/>
      <c r="D320" s="80"/>
      <c r="E320" s="80"/>
      <c r="F320" s="55"/>
    </row>
    <row r="321" spans="1:6" ht="18" customHeight="1" x14ac:dyDescent="0.25">
      <c r="A321" s="45" t="s">
        <v>38</v>
      </c>
      <c r="B321" s="57"/>
      <c r="C321" s="528" t="s">
        <v>1856</v>
      </c>
      <c r="D321" s="529"/>
      <c r="E321" s="530"/>
      <c r="F321" s="57"/>
    </row>
    <row r="322" spans="1:6" ht="18" customHeight="1" x14ac:dyDescent="0.25">
      <c r="A322" s="45" t="s">
        <v>39</v>
      </c>
      <c r="B322" s="51"/>
      <c r="C322" s="531"/>
      <c r="D322" s="532"/>
      <c r="E322" s="533"/>
      <c r="F322" s="55"/>
    </row>
    <row r="323" spans="1:6" ht="18" customHeight="1" x14ac:dyDescent="0.25">
      <c r="A323" s="63" t="s">
        <v>40</v>
      </c>
      <c r="B323" s="51"/>
      <c r="C323" s="528" t="s">
        <v>1857</v>
      </c>
      <c r="D323" s="529"/>
      <c r="E323" s="530"/>
      <c r="F323" s="55"/>
    </row>
    <row r="324" spans="1:6" ht="18" customHeight="1" x14ac:dyDescent="0.25">
      <c r="A324" s="63" t="s">
        <v>41</v>
      </c>
      <c r="B324" s="64"/>
      <c r="C324" s="531"/>
      <c r="D324" s="532"/>
      <c r="E324" s="533"/>
      <c r="F324" s="51"/>
    </row>
    <row r="325" spans="1:6" ht="18.75" x14ac:dyDescent="0.25">
      <c r="A325" s="43" t="s">
        <v>1858</v>
      </c>
      <c r="B325" s="43"/>
      <c r="C325" s="44"/>
      <c r="D325" s="44"/>
      <c r="E325" s="44"/>
      <c r="F325" s="44"/>
    </row>
    <row r="326" spans="1:6" ht="18" customHeight="1" x14ac:dyDescent="0.3">
      <c r="A326" s="45" t="s">
        <v>33</v>
      </c>
      <c r="B326" s="34"/>
      <c r="C326" s="491" t="s">
        <v>1351</v>
      </c>
      <c r="D326" s="492"/>
      <c r="E326" s="493"/>
      <c r="F326" s="46"/>
    </row>
    <row r="327" spans="1:6" ht="18" customHeight="1" x14ac:dyDescent="0.25">
      <c r="A327" s="45" t="s">
        <v>34</v>
      </c>
      <c r="B327" s="46"/>
      <c r="C327" s="494"/>
      <c r="D327" s="495"/>
      <c r="E327" s="496"/>
      <c r="F327" s="55"/>
    </row>
    <row r="328" spans="1:6" s="26" customFormat="1" ht="18" customHeight="1" x14ac:dyDescent="0.25">
      <c r="A328" s="45" t="s">
        <v>35</v>
      </c>
      <c r="B328" s="51"/>
      <c r="C328" s="494"/>
      <c r="D328" s="495"/>
      <c r="E328" s="496"/>
      <c r="F328" s="54"/>
    </row>
    <row r="329" spans="1:6" s="26" customFormat="1" ht="18" customHeight="1" x14ac:dyDescent="0.25">
      <c r="A329" s="45" t="s">
        <v>36</v>
      </c>
      <c r="B329" s="51"/>
      <c r="C329" s="497"/>
      <c r="D329" s="498"/>
      <c r="E329" s="499"/>
      <c r="F329" s="54"/>
    </row>
    <row r="330" spans="1:6" s="25" customFormat="1" ht="18.75" x14ac:dyDescent="0.25">
      <c r="A330" s="50" t="s">
        <v>37</v>
      </c>
      <c r="B330" s="55"/>
      <c r="C330" s="55"/>
      <c r="D330" s="55"/>
      <c r="E330" s="45"/>
      <c r="F330" s="55"/>
    </row>
    <row r="331" spans="1:6" ht="15.6" customHeight="1" x14ac:dyDescent="0.25">
      <c r="A331" s="45" t="s">
        <v>38</v>
      </c>
      <c r="B331" s="57"/>
      <c r="C331" s="500" t="s">
        <v>1352</v>
      </c>
      <c r="D331" s="501"/>
      <c r="E331" s="502"/>
      <c r="F331" s="57"/>
    </row>
    <row r="332" spans="1:6" ht="18" customHeight="1" x14ac:dyDescent="0.25">
      <c r="A332" s="45" t="s">
        <v>39</v>
      </c>
      <c r="B332" s="51"/>
      <c r="C332" s="503"/>
      <c r="D332" s="504"/>
      <c r="E332" s="505"/>
      <c r="F332" s="55"/>
    </row>
    <row r="333" spans="1:6" ht="12.95" customHeight="1" x14ac:dyDescent="0.25">
      <c r="A333" s="63" t="s">
        <v>40</v>
      </c>
      <c r="B333" s="51"/>
      <c r="C333" s="503"/>
      <c r="D333" s="504"/>
      <c r="E333" s="505"/>
      <c r="F333" s="55"/>
    </row>
    <row r="334" spans="1:6" ht="18" customHeight="1" x14ac:dyDescent="0.25">
      <c r="A334" s="63" t="s">
        <v>41</v>
      </c>
      <c r="B334" s="64"/>
      <c r="C334" s="506"/>
      <c r="D334" s="507"/>
      <c r="E334" s="508"/>
      <c r="F334" s="51"/>
    </row>
    <row r="335" spans="1:6" ht="18.75" x14ac:dyDescent="0.25">
      <c r="A335" s="43" t="s">
        <v>1859</v>
      </c>
      <c r="B335" s="43"/>
      <c r="C335" s="44"/>
      <c r="D335" s="44"/>
      <c r="E335" s="44"/>
      <c r="F335" s="44"/>
    </row>
    <row r="336" spans="1:6" s="26" customFormat="1" ht="18" customHeight="1" x14ac:dyDescent="0.3">
      <c r="A336" s="45" t="s">
        <v>33</v>
      </c>
      <c r="B336" s="34"/>
      <c r="C336" s="491" t="s">
        <v>1353</v>
      </c>
      <c r="D336" s="492"/>
      <c r="E336" s="493"/>
      <c r="F336" s="46"/>
    </row>
    <row r="337" spans="1:6" s="26" customFormat="1" ht="18" customHeight="1" x14ac:dyDescent="0.25">
      <c r="A337" s="45" t="s">
        <v>34</v>
      </c>
      <c r="B337" s="46"/>
      <c r="C337" s="494"/>
      <c r="D337" s="495"/>
      <c r="E337" s="496"/>
      <c r="F337" s="55"/>
    </row>
    <row r="338" spans="1:6" s="26" customFormat="1" ht="18" customHeight="1" x14ac:dyDescent="0.25">
      <c r="A338" s="45" t="s">
        <v>35</v>
      </c>
      <c r="B338" s="51"/>
      <c r="C338" s="494"/>
      <c r="D338" s="495"/>
      <c r="E338" s="496"/>
      <c r="F338" s="54"/>
    </row>
    <row r="339" spans="1:6" s="26" customFormat="1" ht="18" customHeight="1" x14ac:dyDescent="0.25">
      <c r="A339" s="45" t="s">
        <v>36</v>
      </c>
      <c r="B339" s="51"/>
      <c r="C339" s="497"/>
      <c r="D339" s="498"/>
      <c r="E339" s="499"/>
      <c r="F339" s="54"/>
    </row>
    <row r="340" spans="1:6" ht="18.75" x14ac:dyDescent="0.25">
      <c r="A340" s="50" t="s">
        <v>37</v>
      </c>
      <c r="B340" s="55"/>
      <c r="C340" s="96"/>
      <c r="D340" s="96"/>
      <c r="E340" s="96"/>
      <c r="F340" s="55"/>
    </row>
    <row r="341" spans="1:6" ht="18.75" x14ac:dyDescent="0.25">
      <c r="A341" s="45" t="s">
        <v>38</v>
      </c>
      <c r="B341" s="57"/>
      <c r="C341" s="509"/>
      <c r="D341" s="510"/>
      <c r="E341" s="511"/>
      <c r="F341" s="57"/>
    </row>
    <row r="342" spans="1:6" ht="18.75" x14ac:dyDescent="0.25">
      <c r="A342" s="45" t="s">
        <v>39</v>
      </c>
      <c r="B342" s="51"/>
      <c r="C342" s="512"/>
      <c r="D342" s="513"/>
      <c r="E342" s="514"/>
      <c r="F342" s="55"/>
    </row>
    <row r="343" spans="1:6" ht="18.75" x14ac:dyDescent="0.25">
      <c r="A343" s="63" t="s">
        <v>40</v>
      </c>
      <c r="B343" s="51"/>
      <c r="C343" s="512"/>
      <c r="D343" s="513"/>
      <c r="E343" s="514"/>
      <c r="F343" s="55"/>
    </row>
    <row r="344" spans="1:6" ht="18.75" x14ac:dyDescent="0.25">
      <c r="A344" s="63" t="s">
        <v>41</v>
      </c>
      <c r="B344" s="64"/>
      <c r="C344" s="515"/>
      <c r="D344" s="516"/>
      <c r="E344" s="517"/>
      <c r="F344" s="51"/>
    </row>
  </sheetData>
  <autoFilter ref="C1:C339" xr:uid="{A1F913F6-C1C3-4BAD-8910-71A3A5B557BF}"/>
  <mergeCells count="10">
    <mergeCell ref="C326:E329"/>
    <mergeCell ref="C331:E334"/>
    <mergeCell ref="C336:E339"/>
    <mergeCell ref="C341:E344"/>
    <mergeCell ref="A28:F28"/>
    <mergeCell ref="A29:F29"/>
    <mergeCell ref="A134:F136"/>
    <mergeCell ref="C316:E319"/>
    <mergeCell ref="C321:E322"/>
    <mergeCell ref="C323:E324"/>
  </mergeCells>
  <phoneticPr fontId="19" type="noConversion"/>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8AD56-6F13-4D01-A226-0ACC3C7018D7}">
  <dimension ref="A1:G474"/>
  <sheetViews>
    <sheetView topLeftCell="B1" zoomScale="85" zoomScaleNormal="85" workbookViewId="0">
      <selection activeCell="D10" sqref="D10"/>
    </sheetView>
  </sheetViews>
  <sheetFormatPr defaultColWidth="12.140625" defaultRowHeight="15.75" x14ac:dyDescent="0.25"/>
  <cols>
    <col min="1" max="1" width="35.7109375" style="18" bestFit="1" customWidth="1"/>
    <col min="2" max="2" width="28.28515625" style="18" bestFit="1" customWidth="1"/>
    <col min="3" max="3" width="84.85546875" style="18" bestFit="1" customWidth="1"/>
    <col min="4" max="4" width="90.7109375" style="18" bestFit="1" customWidth="1"/>
    <col min="5" max="5" width="141"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x14ac:dyDescent="0.25">
      <c r="A1" s="17"/>
      <c r="B1" s="17"/>
      <c r="C1" s="17"/>
      <c r="D1" s="17"/>
      <c r="E1" s="27"/>
      <c r="F1" s="21"/>
    </row>
    <row r="2" spans="1:6" ht="12.95" customHeight="1" x14ac:dyDescent="0.3">
      <c r="A2" s="17"/>
      <c r="B2" s="17"/>
      <c r="C2" s="17"/>
      <c r="D2" s="200" t="s">
        <v>18</v>
      </c>
      <c r="E2" s="27"/>
      <c r="F2" s="21"/>
    </row>
    <row r="3" spans="1:6" ht="15" customHeight="1" x14ac:dyDescent="0.3">
      <c r="A3" s="17"/>
      <c r="B3" s="17"/>
      <c r="C3" s="17"/>
      <c r="D3" s="200" t="s">
        <v>19</v>
      </c>
      <c r="E3" s="27"/>
      <c r="F3" s="21"/>
    </row>
    <row r="4" spans="1:6" ht="15" customHeight="1" x14ac:dyDescent="0.3">
      <c r="A4" s="17"/>
      <c r="B4" s="17"/>
      <c r="C4" s="17"/>
      <c r="D4" s="200" t="s">
        <v>20</v>
      </c>
      <c r="E4" s="27"/>
      <c r="F4" s="21"/>
    </row>
    <row r="5" spans="1:6" ht="15" customHeight="1" x14ac:dyDescent="0.3">
      <c r="A5" s="17"/>
      <c r="B5" s="17"/>
      <c r="C5" s="17"/>
      <c r="D5" s="201" t="s">
        <v>1687</v>
      </c>
      <c r="E5" s="27"/>
      <c r="F5" s="21"/>
    </row>
    <row r="6" spans="1:6" ht="15" customHeight="1" x14ac:dyDescent="0.3">
      <c r="A6" s="17"/>
      <c r="B6" s="17"/>
      <c r="C6" s="17"/>
      <c r="D6" s="200" t="s">
        <v>21</v>
      </c>
      <c r="E6" s="27"/>
      <c r="F6" s="21"/>
    </row>
    <row r="7" spans="1:6" ht="15" customHeight="1" x14ac:dyDescent="0.3">
      <c r="A7" s="17"/>
      <c r="B7" s="17"/>
      <c r="C7" s="17"/>
      <c r="D7" s="200"/>
      <c r="E7" s="27"/>
      <c r="F7" s="21"/>
    </row>
    <row r="8" spans="1:6" ht="15.6" customHeight="1" x14ac:dyDescent="0.3">
      <c r="A8" s="17"/>
      <c r="B8" s="17"/>
      <c r="C8" s="17"/>
      <c r="D8" s="202" t="s">
        <v>1354</v>
      </c>
      <c r="E8" s="27"/>
      <c r="F8" s="21"/>
    </row>
    <row r="9" spans="1:6" ht="15.6" customHeight="1" x14ac:dyDescent="0.3">
      <c r="A9" s="17"/>
      <c r="B9" s="17"/>
      <c r="C9" s="17"/>
      <c r="D9" s="200" t="s">
        <v>1355</v>
      </c>
      <c r="E9" s="27"/>
      <c r="F9" s="21"/>
    </row>
    <row r="10" spans="1:6" ht="15.6" customHeight="1" x14ac:dyDescent="0.3">
      <c r="A10" s="17"/>
      <c r="B10" s="17"/>
      <c r="C10" s="17"/>
      <c r="D10" s="200" t="s">
        <v>2201</v>
      </c>
      <c r="E10" s="27"/>
      <c r="F10" s="21"/>
    </row>
    <row r="11" spans="1:6" ht="18.75" x14ac:dyDescent="0.3">
      <c r="A11" s="17"/>
      <c r="B11" s="17"/>
      <c r="C11" s="17"/>
      <c r="D11" s="202" t="s">
        <v>1356</v>
      </c>
      <c r="E11" s="27"/>
      <c r="F11" s="21"/>
    </row>
    <row r="12" spans="1:6" ht="18.75" x14ac:dyDescent="0.3">
      <c r="D12" s="203" t="s">
        <v>2200</v>
      </c>
    </row>
    <row r="13" spans="1:6" ht="18.75" x14ac:dyDescent="0.3">
      <c r="D13" s="203"/>
    </row>
    <row r="14" spans="1:6" ht="18.75" x14ac:dyDescent="0.3">
      <c r="A14" s="32" t="s">
        <v>22</v>
      </c>
      <c r="B14" s="329" t="s">
        <v>23</v>
      </c>
      <c r="C14" s="269" t="s">
        <v>24</v>
      </c>
      <c r="D14" s="264"/>
      <c r="E14" s="34"/>
      <c r="F14" s="34"/>
    </row>
    <row r="15" spans="1:6" ht="18.75" x14ac:dyDescent="0.3">
      <c r="A15" s="4" t="s">
        <v>1</v>
      </c>
      <c r="B15" s="135">
        <v>18</v>
      </c>
      <c r="C15" s="270"/>
      <c r="D15" s="265"/>
      <c r="E15" s="34"/>
      <c r="F15" s="34"/>
    </row>
    <row r="16" spans="1:6" ht="18.75" x14ac:dyDescent="0.3">
      <c r="A16" s="6" t="s">
        <v>2</v>
      </c>
      <c r="B16" s="37">
        <v>12</v>
      </c>
      <c r="C16" s="271"/>
      <c r="D16" s="265"/>
      <c r="E16" s="34"/>
      <c r="F16" s="34"/>
    </row>
    <row r="17" spans="1:6" ht="18.75" x14ac:dyDescent="0.3">
      <c r="A17" s="4" t="s">
        <v>3</v>
      </c>
      <c r="B17" s="135">
        <v>21</v>
      </c>
      <c r="C17" s="270"/>
      <c r="D17" s="265"/>
      <c r="E17" s="34"/>
      <c r="F17" s="34"/>
    </row>
    <row r="18" spans="1:6" ht="37.5" x14ac:dyDescent="0.3">
      <c r="A18" s="6" t="s">
        <v>4</v>
      </c>
      <c r="B18" s="37">
        <v>8</v>
      </c>
      <c r="C18" s="271"/>
      <c r="D18" s="265"/>
      <c r="E18" s="34"/>
      <c r="F18" s="34"/>
    </row>
    <row r="19" spans="1:6" ht="18.75" x14ac:dyDescent="0.3">
      <c r="A19" s="4" t="s">
        <v>5</v>
      </c>
      <c r="B19" s="135">
        <v>39</v>
      </c>
      <c r="C19" s="270"/>
      <c r="D19" s="265"/>
      <c r="E19" s="34"/>
      <c r="F19" s="34"/>
    </row>
    <row r="20" spans="1:6" ht="18.75" x14ac:dyDescent="0.3">
      <c r="A20" s="6" t="s">
        <v>6</v>
      </c>
      <c r="B20" s="37">
        <v>4</v>
      </c>
      <c r="C20" s="271"/>
      <c r="D20" s="265"/>
      <c r="E20" s="34"/>
      <c r="F20" s="34"/>
    </row>
    <row r="21" spans="1:6" ht="18.75" x14ac:dyDescent="0.3">
      <c r="A21" s="4" t="s">
        <v>7</v>
      </c>
      <c r="B21" s="135">
        <v>22</v>
      </c>
      <c r="C21" s="270"/>
      <c r="D21" s="265"/>
      <c r="E21" s="34"/>
      <c r="F21" s="34"/>
    </row>
    <row r="22" spans="1:6" ht="18.75" x14ac:dyDescent="0.3">
      <c r="A22" s="4" t="s">
        <v>8</v>
      </c>
      <c r="B22" s="135">
        <v>6</v>
      </c>
      <c r="C22" s="270"/>
      <c r="D22" s="265"/>
      <c r="E22" s="34"/>
      <c r="F22" s="34"/>
    </row>
    <row r="23" spans="1:6" ht="18.75" x14ac:dyDescent="0.3">
      <c r="A23" s="8" t="s">
        <v>48</v>
      </c>
      <c r="B23" s="135">
        <v>0</v>
      </c>
      <c r="C23" s="270"/>
      <c r="D23" s="265"/>
      <c r="E23" s="34"/>
      <c r="F23" s="34"/>
    </row>
    <row r="24" spans="1:6" ht="36" customHeight="1" x14ac:dyDescent="0.3">
      <c r="A24" s="6" t="s">
        <v>49</v>
      </c>
      <c r="B24" s="37">
        <v>7</v>
      </c>
      <c r="C24" s="271"/>
      <c r="D24" s="265"/>
      <c r="E24" s="38"/>
      <c r="F24" s="34"/>
    </row>
    <row r="25" spans="1:6" ht="18.75" x14ac:dyDescent="0.3">
      <c r="A25" s="267" t="s">
        <v>25</v>
      </c>
      <c r="B25" s="330"/>
      <c r="C25" s="272"/>
      <c r="D25" s="309"/>
      <c r="E25" s="38"/>
      <c r="F25" s="34"/>
    </row>
    <row r="26" spans="1:6" ht="24.6" customHeight="1" x14ac:dyDescent="0.25">
      <c r="A26" s="446" t="s">
        <v>1860</v>
      </c>
      <c r="B26" s="446"/>
      <c r="C26" s="518"/>
      <c r="D26" s="518"/>
      <c r="E26" s="446"/>
      <c r="F26" s="446"/>
    </row>
    <row r="27" spans="1:6" ht="48.6" customHeight="1" x14ac:dyDescent="0.25">
      <c r="A27" s="447" t="s">
        <v>1424</v>
      </c>
      <c r="B27" s="447"/>
      <c r="C27" s="447"/>
      <c r="D27" s="447"/>
      <c r="E27" s="447"/>
      <c r="F27" s="447"/>
    </row>
    <row r="28" spans="1:6" s="140" customFormat="1" ht="18.75" x14ac:dyDescent="0.3">
      <c r="A28" s="39" t="s">
        <v>26</v>
      </c>
      <c r="B28" s="39"/>
      <c r="C28" s="39"/>
      <c r="D28" s="39"/>
      <c r="E28" s="39"/>
      <c r="F28" s="39"/>
    </row>
    <row r="29" spans="1:6" s="141" customFormat="1" ht="18.75" x14ac:dyDescent="0.3">
      <c r="A29" s="40" t="s">
        <v>27</v>
      </c>
      <c r="B29" s="41" t="s">
        <v>28</v>
      </c>
      <c r="C29" s="40" t="s">
        <v>29</v>
      </c>
      <c r="D29" s="41" t="s">
        <v>30</v>
      </c>
      <c r="E29" s="42" t="s">
        <v>31</v>
      </c>
      <c r="F29" s="41" t="s">
        <v>32</v>
      </c>
    </row>
    <row r="30" spans="1:6" s="142" customFormat="1" ht="18.75" x14ac:dyDescent="0.3">
      <c r="A30" s="43" t="s">
        <v>1861</v>
      </c>
      <c r="B30" s="43"/>
      <c r="C30" s="44"/>
      <c r="D30" s="44"/>
      <c r="E30" s="44"/>
      <c r="F30" s="44"/>
    </row>
    <row r="31" spans="1:6" s="34" customFormat="1" ht="18.75" x14ac:dyDescent="0.3">
      <c r="A31" s="45" t="s">
        <v>33</v>
      </c>
      <c r="B31" s="53" t="s">
        <v>966</v>
      </c>
      <c r="C31" s="143" t="s">
        <v>5</v>
      </c>
      <c r="D31" s="77" t="s">
        <v>967</v>
      </c>
      <c r="E31" s="148" t="s">
        <v>242</v>
      </c>
      <c r="F31" s="56" t="s">
        <v>1862</v>
      </c>
    </row>
    <row r="32" spans="1:6" s="34" customFormat="1" ht="18.75" x14ac:dyDescent="0.3">
      <c r="A32" s="45" t="s">
        <v>34</v>
      </c>
      <c r="B32" s="53" t="s">
        <v>968</v>
      </c>
      <c r="C32" s="145" t="s">
        <v>5</v>
      </c>
      <c r="D32" s="46" t="s">
        <v>969</v>
      </c>
      <c r="E32" s="148" t="s">
        <v>242</v>
      </c>
      <c r="F32" s="46" t="s">
        <v>1863</v>
      </c>
    </row>
    <row r="33" spans="1:6" s="34" customFormat="1" ht="18.75" x14ac:dyDescent="0.3">
      <c r="A33" s="45" t="s">
        <v>35</v>
      </c>
      <c r="B33" s="51" t="s">
        <v>970</v>
      </c>
      <c r="C33" s="51" t="s">
        <v>1</v>
      </c>
      <c r="D33" s="66" t="s">
        <v>1864</v>
      </c>
      <c r="E33" s="57" t="s">
        <v>63</v>
      </c>
      <c r="F33" s="50" t="s">
        <v>1865</v>
      </c>
    </row>
    <row r="34" spans="1:6" s="34" customFormat="1" ht="18.75" x14ac:dyDescent="0.3">
      <c r="A34" s="45" t="s">
        <v>36</v>
      </c>
      <c r="B34" s="51" t="s">
        <v>971</v>
      </c>
      <c r="C34" s="51" t="s">
        <v>1</v>
      </c>
      <c r="D34" s="54" t="s">
        <v>1866</v>
      </c>
      <c r="E34" s="53" t="s">
        <v>63</v>
      </c>
      <c r="F34" s="50" t="s">
        <v>1867</v>
      </c>
    </row>
    <row r="35" spans="1:6" s="34" customFormat="1" ht="18.75" x14ac:dyDescent="0.3">
      <c r="A35" s="50" t="s">
        <v>37</v>
      </c>
      <c r="B35" s="55"/>
      <c r="C35" s="55"/>
      <c r="D35" s="55"/>
      <c r="E35" s="56"/>
      <c r="F35" s="55"/>
    </row>
    <row r="36" spans="1:6" s="34" customFormat="1" ht="18.75" x14ac:dyDescent="0.3">
      <c r="A36" s="45" t="s">
        <v>38</v>
      </c>
      <c r="B36" s="57"/>
      <c r="C36" s="284" t="s">
        <v>1476</v>
      </c>
      <c r="D36" s="229"/>
      <c r="E36" s="230"/>
      <c r="F36" s="118"/>
    </row>
    <row r="37" spans="1:6" s="34" customFormat="1" ht="18.75" x14ac:dyDescent="0.3">
      <c r="A37" s="45" t="s">
        <v>39</v>
      </c>
      <c r="B37" s="51"/>
      <c r="C37" s="285" t="s">
        <v>1476</v>
      </c>
      <c r="D37" s="231"/>
      <c r="E37" s="232"/>
      <c r="F37" s="138"/>
    </row>
    <row r="38" spans="1:6" s="146" customFormat="1" ht="18.75" x14ac:dyDescent="0.3">
      <c r="A38" s="63" t="s">
        <v>40</v>
      </c>
      <c r="B38" s="51"/>
      <c r="C38" s="285" t="s">
        <v>1476</v>
      </c>
      <c r="D38" s="231"/>
      <c r="E38" s="154"/>
      <c r="F38" s="138"/>
    </row>
    <row r="39" spans="1:6" s="146" customFormat="1" ht="18.75" x14ac:dyDescent="0.3">
      <c r="A39" s="63" t="s">
        <v>41</v>
      </c>
      <c r="B39" s="64"/>
      <c r="C39" s="285" t="s">
        <v>1476</v>
      </c>
      <c r="D39" s="233"/>
      <c r="E39" s="154"/>
      <c r="F39" s="120"/>
    </row>
    <row r="40" spans="1:6" s="142" customFormat="1" ht="18.75" x14ac:dyDescent="0.3">
      <c r="A40" s="43" t="s">
        <v>1868</v>
      </c>
      <c r="B40" s="43"/>
      <c r="C40" s="44"/>
      <c r="D40" s="44"/>
      <c r="E40" s="44"/>
      <c r="F40" s="44"/>
    </row>
    <row r="41" spans="1:6" s="34" customFormat="1" ht="18.75" x14ac:dyDescent="0.3">
      <c r="A41" s="45" t="s">
        <v>33</v>
      </c>
      <c r="B41" s="51" t="s">
        <v>972</v>
      </c>
      <c r="C41" s="51" t="s">
        <v>1</v>
      </c>
      <c r="D41" s="66" t="s">
        <v>1869</v>
      </c>
      <c r="E41" s="57" t="s">
        <v>86</v>
      </c>
      <c r="F41" s="50" t="s">
        <v>1870</v>
      </c>
    </row>
    <row r="42" spans="1:6" s="34" customFormat="1" ht="18.75" x14ac:dyDescent="0.3">
      <c r="A42" s="45" t="s">
        <v>34</v>
      </c>
      <c r="B42" s="51" t="s">
        <v>973</v>
      </c>
      <c r="C42" s="51" t="s">
        <v>1</v>
      </c>
      <c r="D42" s="52" t="s">
        <v>1871</v>
      </c>
      <c r="E42" s="57" t="s">
        <v>86</v>
      </c>
      <c r="F42" s="50" t="s">
        <v>1872</v>
      </c>
    </row>
    <row r="43" spans="1:6" s="34" customFormat="1" ht="18.75" x14ac:dyDescent="0.3">
      <c r="A43" s="45" t="s">
        <v>35</v>
      </c>
      <c r="B43" s="53" t="s">
        <v>974</v>
      </c>
      <c r="C43" s="143" t="s">
        <v>5</v>
      </c>
      <c r="D43" s="147" t="s">
        <v>975</v>
      </c>
      <c r="E43" s="148" t="s">
        <v>242</v>
      </c>
      <c r="F43" s="46" t="s">
        <v>1873</v>
      </c>
    </row>
    <row r="44" spans="1:6" s="34" customFormat="1" ht="18.75" x14ac:dyDescent="0.3">
      <c r="A44" s="45" t="s">
        <v>36</v>
      </c>
      <c r="B44" s="53" t="s">
        <v>976</v>
      </c>
      <c r="C44" s="143" t="s">
        <v>5</v>
      </c>
      <c r="D44" s="147" t="s">
        <v>977</v>
      </c>
      <c r="E44" s="148" t="s">
        <v>242</v>
      </c>
      <c r="F44" s="46" t="s">
        <v>1874</v>
      </c>
    </row>
    <row r="45" spans="1:6" s="34" customFormat="1" ht="18.75" x14ac:dyDescent="0.3">
      <c r="A45" s="50" t="s">
        <v>37</v>
      </c>
      <c r="B45" s="55"/>
      <c r="C45" s="55"/>
      <c r="D45" s="55"/>
      <c r="E45" s="56"/>
      <c r="F45" s="55"/>
    </row>
    <row r="46" spans="1:6" s="34" customFormat="1" ht="18.75" x14ac:dyDescent="0.3">
      <c r="A46" s="69" t="s">
        <v>38</v>
      </c>
      <c r="B46" s="134" t="s">
        <v>978</v>
      </c>
      <c r="C46" s="51" t="s">
        <v>3</v>
      </c>
      <c r="D46" s="301" t="s">
        <v>979</v>
      </c>
      <c r="E46" s="57" t="s">
        <v>1702</v>
      </c>
      <c r="F46" s="52" t="s">
        <v>980</v>
      </c>
    </row>
    <row r="47" spans="1:6" s="34" customFormat="1" ht="18.75" x14ac:dyDescent="0.3">
      <c r="A47" s="69" t="s">
        <v>39</v>
      </c>
      <c r="B47" s="134" t="s">
        <v>981</v>
      </c>
      <c r="C47" s="51" t="s">
        <v>3</v>
      </c>
      <c r="D47" s="301" t="s">
        <v>982</v>
      </c>
      <c r="E47" s="57" t="s">
        <v>1702</v>
      </c>
      <c r="F47" s="54" t="s">
        <v>983</v>
      </c>
    </row>
    <row r="48" spans="1:6" s="146" customFormat="1" ht="18.75" x14ac:dyDescent="0.3">
      <c r="A48" s="74" t="s">
        <v>40</v>
      </c>
      <c r="B48" s="53"/>
      <c r="C48" s="57" t="s">
        <v>1195</v>
      </c>
      <c r="D48" s="127"/>
      <c r="E48" s="49"/>
      <c r="F48" s="136"/>
    </row>
    <row r="49" spans="1:6" s="146" customFormat="1" ht="18.75" x14ac:dyDescent="0.3">
      <c r="A49" s="63" t="s">
        <v>41</v>
      </c>
      <c r="B49" s="53"/>
      <c r="C49" s="57" t="s">
        <v>1195</v>
      </c>
      <c r="D49" s="127"/>
      <c r="E49" s="49"/>
      <c r="F49" s="136"/>
    </row>
    <row r="50" spans="1:6" s="142" customFormat="1" ht="18.75" x14ac:dyDescent="0.3">
      <c r="A50" s="43" t="s">
        <v>1875</v>
      </c>
      <c r="B50" s="43"/>
      <c r="C50" s="44"/>
      <c r="D50" s="44"/>
      <c r="E50" s="44"/>
      <c r="F50" s="44"/>
    </row>
    <row r="51" spans="1:6" s="34" customFormat="1" ht="18.75" x14ac:dyDescent="0.3">
      <c r="A51" s="69" t="s">
        <v>33</v>
      </c>
      <c r="B51" s="62"/>
      <c r="C51" s="118" t="s">
        <v>1195</v>
      </c>
      <c r="D51" s="62"/>
      <c r="E51" s="62"/>
      <c r="F51" s="62"/>
    </row>
    <row r="52" spans="1:6" s="34" customFormat="1" ht="18.75" x14ac:dyDescent="0.3">
      <c r="A52" s="69" t="s">
        <v>34</v>
      </c>
      <c r="B52" s="62"/>
      <c r="C52" s="118" t="s">
        <v>1195</v>
      </c>
      <c r="D52" s="62"/>
      <c r="E52" s="62"/>
      <c r="F52" s="62"/>
    </row>
    <row r="53" spans="1:6" s="34" customFormat="1" ht="18.75" x14ac:dyDescent="0.3">
      <c r="A53" s="45" t="s">
        <v>35</v>
      </c>
      <c r="B53" s="279" t="s">
        <v>988</v>
      </c>
      <c r="C53" s="244" t="s">
        <v>3</v>
      </c>
      <c r="D53" s="344" t="s">
        <v>989</v>
      </c>
      <c r="E53" s="53" t="s">
        <v>1702</v>
      </c>
      <c r="F53" s="345" t="s">
        <v>990</v>
      </c>
    </row>
    <row r="54" spans="1:6" s="34" customFormat="1" ht="18.75" x14ac:dyDescent="0.3">
      <c r="A54" s="45" t="s">
        <v>36</v>
      </c>
      <c r="B54" s="134" t="s">
        <v>991</v>
      </c>
      <c r="C54" s="51" t="s">
        <v>3</v>
      </c>
      <c r="D54" s="301" t="s">
        <v>992</v>
      </c>
      <c r="E54" s="57" t="s">
        <v>1702</v>
      </c>
      <c r="F54" s="52" t="s">
        <v>993</v>
      </c>
    </row>
    <row r="55" spans="1:6" s="34" customFormat="1" ht="18.75" x14ac:dyDescent="0.3">
      <c r="A55" s="50" t="s">
        <v>37</v>
      </c>
      <c r="B55" s="80"/>
      <c r="C55" s="80"/>
      <c r="D55" s="80"/>
      <c r="E55" s="81"/>
      <c r="F55" s="80"/>
    </row>
    <row r="56" spans="1:6" s="146" customFormat="1" ht="18.75" x14ac:dyDescent="0.3">
      <c r="A56" s="45" t="s">
        <v>38</v>
      </c>
      <c r="B56" s="149" t="s">
        <v>998</v>
      </c>
      <c r="C56" s="83" t="s">
        <v>7</v>
      </c>
      <c r="D56" s="150" t="s">
        <v>1878</v>
      </c>
      <c r="E56" s="151" t="s">
        <v>629</v>
      </c>
      <c r="F56" s="112" t="s">
        <v>1879</v>
      </c>
    </row>
    <row r="57" spans="1:6" s="146" customFormat="1" ht="18.75" x14ac:dyDescent="0.3">
      <c r="A57" s="45" t="s">
        <v>39</v>
      </c>
      <c r="B57" s="312" t="s">
        <v>1000</v>
      </c>
      <c r="C57" s="83" t="s">
        <v>7</v>
      </c>
      <c r="D57" s="152" t="s">
        <v>1878</v>
      </c>
      <c r="E57" s="153" t="s">
        <v>629</v>
      </c>
      <c r="F57" s="112" t="s">
        <v>1879</v>
      </c>
    </row>
    <row r="58" spans="1:6" s="146" customFormat="1" ht="18.75" x14ac:dyDescent="0.3">
      <c r="A58" s="63" t="s">
        <v>40</v>
      </c>
      <c r="B58" s="53" t="s">
        <v>984</v>
      </c>
      <c r="C58" s="143" t="s">
        <v>5</v>
      </c>
      <c r="D58" s="127" t="s">
        <v>985</v>
      </c>
      <c r="E58" s="148" t="s">
        <v>242</v>
      </c>
      <c r="F58" s="46" t="s">
        <v>1876</v>
      </c>
    </row>
    <row r="59" spans="1:6" s="146" customFormat="1" ht="18.75" x14ac:dyDescent="0.3">
      <c r="A59" s="63" t="s">
        <v>41</v>
      </c>
      <c r="B59" s="53" t="s">
        <v>986</v>
      </c>
      <c r="C59" s="143" t="s">
        <v>5</v>
      </c>
      <c r="D59" s="127" t="s">
        <v>987</v>
      </c>
      <c r="E59" s="148" t="s">
        <v>242</v>
      </c>
      <c r="F59" s="46" t="s">
        <v>1877</v>
      </c>
    </row>
    <row r="60" spans="1:6" s="142" customFormat="1" ht="18.75" x14ac:dyDescent="0.3">
      <c r="A60" s="43" t="s">
        <v>1880</v>
      </c>
      <c r="B60" s="43"/>
      <c r="C60" s="44"/>
      <c r="D60" s="44"/>
      <c r="E60" s="44"/>
      <c r="F60" s="44"/>
    </row>
    <row r="61" spans="1:6" s="34" customFormat="1" ht="18.75" x14ac:dyDescent="0.3">
      <c r="A61" s="45" t="s">
        <v>33</v>
      </c>
      <c r="B61" s="55"/>
      <c r="C61" s="118" t="s">
        <v>1195</v>
      </c>
      <c r="D61" s="62"/>
      <c r="E61" s="62"/>
      <c r="F61" s="62"/>
    </row>
    <row r="62" spans="1:6" s="34" customFormat="1" ht="18.75" x14ac:dyDescent="0.3">
      <c r="A62" s="45" t="s">
        <v>34</v>
      </c>
      <c r="B62" s="312" t="s">
        <v>1042</v>
      </c>
      <c r="C62" s="83" t="s">
        <v>7</v>
      </c>
      <c r="D62" s="152" t="s">
        <v>999</v>
      </c>
      <c r="E62" s="153" t="s">
        <v>629</v>
      </c>
      <c r="F62" s="112" t="s">
        <v>1879</v>
      </c>
    </row>
    <row r="63" spans="1:6" s="34" customFormat="1" ht="18.75" x14ac:dyDescent="0.3">
      <c r="A63" s="45" t="s">
        <v>35</v>
      </c>
      <c r="B63" s="53" t="s">
        <v>994</v>
      </c>
      <c r="C63" s="145" t="s">
        <v>5</v>
      </c>
      <c r="D63" s="66" t="s">
        <v>995</v>
      </c>
      <c r="E63" s="148" t="s">
        <v>242</v>
      </c>
      <c r="F63" s="50" t="s">
        <v>1881</v>
      </c>
    </row>
    <row r="64" spans="1:6" s="34" customFormat="1" ht="18.75" x14ac:dyDescent="0.3">
      <c r="A64" s="45" t="s">
        <v>36</v>
      </c>
      <c r="B64" s="53" t="s">
        <v>996</v>
      </c>
      <c r="C64" s="145" t="s">
        <v>5</v>
      </c>
      <c r="D64" s="66" t="s">
        <v>997</v>
      </c>
      <c r="E64" s="148" t="s">
        <v>242</v>
      </c>
      <c r="F64" s="49" t="s">
        <v>1882</v>
      </c>
    </row>
    <row r="65" spans="1:7" s="34" customFormat="1" ht="18.75" x14ac:dyDescent="0.3">
      <c r="A65" s="50" t="s">
        <v>37</v>
      </c>
      <c r="B65" s="55"/>
      <c r="C65" s="55"/>
      <c r="D65" s="45"/>
      <c r="E65" s="59"/>
      <c r="F65" s="45"/>
    </row>
    <row r="66" spans="1:7" s="146" customFormat="1" ht="18.75" x14ac:dyDescent="0.3">
      <c r="A66" s="45" t="s">
        <v>38</v>
      </c>
      <c r="B66" s="92" t="s">
        <v>1883</v>
      </c>
      <c r="C66" s="92" t="s">
        <v>1376</v>
      </c>
      <c r="D66" s="304" t="s">
        <v>1378</v>
      </c>
      <c r="E66" s="87" t="s">
        <v>374</v>
      </c>
      <c r="F66" s="313" t="s">
        <v>1379</v>
      </c>
    </row>
    <row r="67" spans="1:7" s="146" customFormat="1" ht="18.75" x14ac:dyDescent="0.3">
      <c r="A67" s="45" t="s">
        <v>39</v>
      </c>
      <c r="B67" s="92" t="s">
        <v>1884</v>
      </c>
      <c r="C67" s="92" t="s">
        <v>1376</v>
      </c>
      <c r="D67" s="304" t="s">
        <v>1380</v>
      </c>
      <c r="E67" s="87" t="s">
        <v>374</v>
      </c>
      <c r="F67" s="313" t="s">
        <v>1379</v>
      </c>
    </row>
    <row r="68" spans="1:7" s="146" customFormat="1" ht="18.75" x14ac:dyDescent="0.3">
      <c r="A68" s="63" t="s">
        <v>40</v>
      </c>
      <c r="B68" s="92" t="s">
        <v>1883</v>
      </c>
      <c r="C68" s="92" t="s">
        <v>1377</v>
      </c>
      <c r="D68" s="304" t="s">
        <v>1378</v>
      </c>
      <c r="E68" s="87" t="s">
        <v>374</v>
      </c>
      <c r="F68" s="313" t="s">
        <v>1379</v>
      </c>
    </row>
    <row r="69" spans="1:7" s="146" customFormat="1" ht="18.75" x14ac:dyDescent="0.3">
      <c r="A69" s="63" t="s">
        <v>41</v>
      </c>
      <c r="B69" s="92" t="s">
        <v>1884</v>
      </c>
      <c r="C69" s="92" t="s">
        <v>1377</v>
      </c>
      <c r="D69" s="304" t="s">
        <v>1380</v>
      </c>
      <c r="E69" s="87" t="s">
        <v>374</v>
      </c>
      <c r="F69" s="313" t="s">
        <v>1379</v>
      </c>
    </row>
    <row r="70" spans="1:7" s="142" customFormat="1" ht="18.75" x14ac:dyDescent="0.3">
      <c r="A70" s="43" t="s">
        <v>1885</v>
      </c>
      <c r="B70" s="43"/>
      <c r="C70" s="44"/>
      <c r="D70" s="44"/>
      <c r="E70" s="44"/>
      <c r="F70" s="44"/>
    </row>
    <row r="71" spans="1:7" s="34" customFormat="1" ht="18.75" x14ac:dyDescent="0.3">
      <c r="A71" s="45" t="s">
        <v>33</v>
      </c>
      <c r="B71" s="92" t="s">
        <v>1886</v>
      </c>
      <c r="C71" s="92" t="s">
        <v>1329</v>
      </c>
      <c r="D71" s="93" t="s">
        <v>1887</v>
      </c>
      <c r="E71" s="87" t="s">
        <v>61</v>
      </c>
      <c r="F71" s="93" t="s">
        <v>1888</v>
      </c>
    </row>
    <row r="72" spans="1:7" s="34" customFormat="1" ht="18.75" x14ac:dyDescent="0.3">
      <c r="A72" s="45" t="s">
        <v>34</v>
      </c>
      <c r="B72" s="92" t="s">
        <v>1889</v>
      </c>
      <c r="C72" s="92" t="s">
        <v>1329</v>
      </c>
      <c r="D72" s="93" t="s">
        <v>1890</v>
      </c>
      <c r="E72" s="87" t="s">
        <v>61</v>
      </c>
      <c r="F72" s="93" t="s">
        <v>1891</v>
      </c>
    </row>
    <row r="73" spans="1:7" s="34" customFormat="1" ht="18.75" x14ac:dyDescent="0.3">
      <c r="A73" s="45" t="s">
        <v>35</v>
      </c>
      <c r="B73" s="92" t="s">
        <v>1886</v>
      </c>
      <c r="C73" s="92" t="s">
        <v>1332</v>
      </c>
      <c r="D73" s="93" t="s">
        <v>1887</v>
      </c>
      <c r="E73" s="87" t="s">
        <v>61</v>
      </c>
      <c r="F73" s="93" t="s">
        <v>1888</v>
      </c>
    </row>
    <row r="74" spans="1:7" s="34" customFormat="1" ht="18.75" x14ac:dyDescent="0.3">
      <c r="A74" s="45" t="s">
        <v>36</v>
      </c>
      <c r="B74" s="92" t="s">
        <v>1889</v>
      </c>
      <c r="C74" s="92" t="s">
        <v>1332</v>
      </c>
      <c r="D74" s="93" t="s">
        <v>1890</v>
      </c>
      <c r="E74" s="87" t="s">
        <v>61</v>
      </c>
      <c r="F74" s="93" t="s">
        <v>1891</v>
      </c>
    </row>
    <row r="75" spans="1:7" s="34" customFormat="1" ht="18.75" x14ac:dyDescent="0.3">
      <c r="A75" s="50" t="s">
        <v>37</v>
      </c>
      <c r="B75" s="96"/>
      <c r="C75" s="96"/>
      <c r="D75" s="96"/>
      <c r="E75" s="96"/>
      <c r="F75" s="96"/>
    </row>
    <row r="76" spans="1:7" s="146" customFormat="1" ht="18.75" x14ac:dyDescent="0.3">
      <c r="A76" s="45" t="s">
        <v>38</v>
      </c>
      <c r="B76" s="92"/>
      <c r="C76" s="118" t="s">
        <v>1195</v>
      </c>
      <c r="D76" s="139"/>
      <c r="E76" s="87"/>
      <c r="F76" s="89"/>
    </row>
    <row r="77" spans="1:7" s="146" customFormat="1" ht="18.75" x14ac:dyDescent="0.3">
      <c r="A77" s="45" t="s">
        <v>39</v>
      </c>
      <c r="B77" s="92"/>
      <c r="C77" s="120" t="s">
        <v>1195</v>
      </c>
      <c r="D77" s="139"/>
      <c r="E77" s="87"/>
      <c r="F77" s="89"/>
      <c r="G77" s="34"/>
    </row>
    <row r="78" spans="1:7" s="146" customFormat="1" ht="18.75" x14ac:dyDescent="0.3">
      <c r="A78" s="63" t="s">
        <v>40</v>
      </c>
      <c r="B78" s="92"/>
      <c r="C78" s="120" t="s">
        <v>1195</v>
      </c>
      <c r="D78" s="139"/>
      <c r="E78" s="87"/>
      <c r="F78" s="89"/>
    </row>
    <row r="79" spans="1:7" s="146" customFormat="1" ht="18.75" x14ac:dyDescent="0.3">
      <c r="A79" s="63" t="s">
        <v>41</v>
      </c>
      <c r="B79" s="92"/>
      <c r="C79" s="120" t="s">
        <v>1195</v>
      </c>
      <c r="D79" s="139"/>
      <c r="E79" s="87"/>
      <c r="F79" s="89"/>
    </row>
    <row r="80" spans="1:7" s="140" customFormat="1" ht="18.75" x14ac:dyDescent="0.3">
      <c r="A80" s="39" t="s">
        <v>42</v>
      </c>
      <c r="B80" s="39"/>
      <c r="C80" s="39"/>
      <c r="D80" s="39"/>
      <c r="E80" s="39"/>
      <c r="F80" s="39"/>
    </row>
    <row r="81" spans="1:6" s="141" customFormat="1" ht="18.75" x14ac:dyDescent="0.3">
      <c r="A81" s="40" t="s">
        <v>27</v>
      </c>
      <c r="B81" s="41" t="s">
        <v>28</v>
      </c>
      <c r="C81" s="40" t="s">
        <v>29</v>
      </c>
      <c r="D81" s="41" t="s">
        <v>30</v>
      </c>
      <c r="E81" s="42" t="s">
        <v>31</v>
      </c>
      <c r="F81" s="41" t="s">
        <v>32</v>
      </c>
    </row>
    <row r="82" spans="1:6" s="142" customFormat="1" ht="18.75" x14ac:dyDescent="0.3">
      <c r="A82" s="43" t="s">
        <v>1892</v>
      </c>
      <c r="B82" s="43"/>
      <c r="C82" s="44"/>
      <c r="D82" s="44"/>
      <c r="E82" s="44"/>
      <c r="F82" s="44"/>
    </row>
    <row r="83" spans="1:6" s="34" customFormat="1" ht="18.75" x14ac:dyDescent="0.3">
      <c r="A83" s="45" t="s">
        <v>33</v>
      </c>
      <c r="B83" s="53" t="s">
        <v>1001</v>
      </c>
      <c r="C83" s="145" t="s">
        <v>5</v>
      </c>
      <c r="D83" s="154" t="s">
        <v>1002</v>
      </c>
      <c r="E83" s="148" t="s">
        <v>242</v>
      </c>
      <c r="F83" s="56" t="s">
        <v>1893</v>
      </c>
    </row>
    <row r="84" spans="1:6" s="34" customFormat="1" ht="18.75" x14ac:dyDescent="0.3">
      <c r="A84" s="45" t="s">
        <v>34</v>
      </c>
      <c r="B84" s="53" t="s">
        <v>1003</v>
      </c>
      <c r="C84" s="143" t="s">
        <v>5</v>
      </c>
      <c r="D84" s="147" t="s">
        <v>1004</v>
      </c>
      <c r="E84" s="148" t="s">
        <v>242</v>
      </c>
      <c r="F84" s="56" t="s">
        <v>1894</v>
      </c>
    </row>
    <row r="85" spans="1:6" s="34" customFormat="1" ht="18.75" x14ac:dyDescent="0.3">
      <c r="A85" s="45" t="s">
        <v>35</v>
      </c>
      <c r="B85" s="51" t="s">
        <v>1025</v>
      </c>
      <c r="C85" s="51" t="s">
        <v>1</v>
      </c>
      <c r="D85" s="66" t="s">
        <v>1895</v>
      </c>
      <c r="E85" s="57" t="s">
        <v>86</v>
      </c>
      <c r="F85" s="50" t="s">
        <v>1896</v>
      </c>
    </row>
    <row r="86" spans="1:6" s="34" customFormat="1" ht="18.75" x14ac:dyDescent="0.3">
      <c r="A86" s="45" t="s">
        <v>36</v>
      </c>
      <c r="B86" s="51" t="s">
        <v>1028</v>
      </c>
      <c r="C86" s="51" t="s">
        <v>1</v>
      </c>
      <c r="D86" s="66" t="s">
        <v>1897</v>
      </c>
      <c r="E86" s="57" t="s">
        <v>86</v>
      </c>
      <c r="F86" s="50" t="s">
        <v>1898</v>
      </c>
    </row>
    <row r="87" spans="1:6" s="34" customFormat="1" ht="18.75" x14ac:dyDescent="0.3">
      <c r="A87" s="50" t="s">
        <v>37</v>
      </c>
      <c r="B87" s="55"/>
      <c r="C87" s="55"/>
      <c r="D87" s="55"/>
      <c r="E87" s="56"/>
      <c r="F87" s="234"/>
    </row>
    <row r="88" spans="1:6" s="34" customFormat="1" ht="18.75" x14ac:dyDescent="0.3">
      <c r="A88" s="45" t="s">
        <v>38</v>
      </c>
      <c r="B88" s="62"/>
      <c r="C88" s="284" t="s">
        <v>1476</v>
      </c>
      <c r="D88" s="229"/>
      <c r="E88" s="230"/>
      <c r="F88" s="118"/>
    </row>
    <row r="89" spans="1:6" s="34" customFormat="1" ht="18.75" x14ac:dyDescent="0.3">
      <c r="A89" s="45" t="s">
        <v>39</v>
      </c>
      <c r="B89" s="62"/>
      <c r="C89" s="285" t="s">
        <v>1476</v>
      </c>
      <c r="D89" s="231"/>
      <c r="E89" s="232"/>
      <c r="F89" s="138"/>
    </row>
    <row r="90" spans="1:6" s="146" customFormat="1" ht="18.75" x14ac:dyDescent="0.3">
      <c r="A90" s="63" t="s">
        <v>40</v>
      </c>
      <c r="B90" s="51"/>
      <c r="C90" s="285" t="s">
        <v>1476</v>
      </c>
      <c r="D90" s="231"/>
      <c r="E90" s="154"/>
      <c r="F90" s="138"/>
    </row>
    <row r="91" spans="1:6" s="146" customFormat="1" ht="18.75" x14ac:dyDescent="0.3">
      <c r="A91" s="63" t="s">
        <v>41</v>
      </c>
      <c r="B91" s="64"/>
      <c r="C91" s="285" t="s">
        <v>1476</v>
      </c>
      <c r="D91" s="233"/>
      <c r="E91" s="154"/>
      <c r="F91" s="120"/>
    </row>
    <row r="92" spans="1:6" s="142" customFormat="1" ht="18.75" x14ac:dyDescent="0.3">
      <c r="A92" s="43" t="s">
        <v>1899</v>
      </c>
      <c r="B92" s="43"/>
      <c r="C92" s="44"/>
      <c r="D92" s="44"/>
      <c r="E92" s="44"/>
      <c r="F92" s="44"/>
    </row>
    <row r="93" spans="1:6" s="34" customFormat="1" ht="18.75" x14ac:dyDescent="0.3">
      <c r="A93" s="45" t="s">
        <v>33</v>
      </c>
      <c r="B93" s="51" t="s">
        <v>1029</v>
      </c>
      <c r="C93" s="51" t="s">
        <v>1</v>
      </c>
      <c r="D93" s="66" t="s">
        <v>1900</v>
      </c>
      <c r="E93" s="57" t="s">
        <v>86</v>
      </c>
      <c r="F93" s="50" t="s">
        <v>1901</v>
      </c>
    </row>
    <row r="94" spans="1:6" s="34" customFormat="1" ht="18.75" x14ac:dyDescent="0.3">
      <c r="A94" s="45" t="s">
        <v>34</v>
      </c>
      <c r="B94" s="51" t="s">
        <v>1030</v>
      </c>
      <c r="C94" s="51" t="s">
        <v>1</v>
      </c>
      <c r="D94" s="66" t="s">
        <v>1902</v>
      </c>
      <c r="E94" s="57" t="s">
        <v>86</v>
      </c>
      <c r="F94" s="50" t="s">
        <v>1903</v>
      </c>
    </row>
    <row r="95" spans="1:6" s="34" customFormat="1" ht="18.75" x14ac:dyDescent="0.3">
      <c r="A95" s="45" t="s">
        <v>35</v>
      </c>
      <c r="B95" s="53" t="s">
        <v>1015</v>
      </c>
      <c r="C95" s="143" t="s">
        <v>5</v>
      </c>
      <c r="D95" s="66" t="s">
        <v>1016</v>
      </c>
      <c r="E95" s="148" t="s">
        <v>242</v>
      </c>
      <c r="F95" s="46" t="s">
        <v>1904</v>
      </c>
    </row>
    <row r="96" spans="1:6" s="34" customFormat="1" ht="18.75" x14ac:dyDescent="0.3">
      <c r="A96" s="45" t="s">
        <v>36</v>
      </c>
      <c r="B96" s="53" t="s">
        <v>1017</v>
      </c>
      <c r="C96" s="143" t="s">
        <v>5</v>
      </c>
      <c r="D96" s="66" t="s">
        <v>1018</v>
      </c>
      <c r="E96" s="148" t="s">
        <v>242</v>
      </c>
      <c r="F96" s="46" t="s">
        <v>1904</v>
      </c>
    </row>
    <row r="97" spans="1:6" s="34" customFormat="1" ht="18.75" x14ac:dyDescent="0.3">
      <c r="A97" s="50" t="s">
        <v>37</v>
      </c>
      <c r="B97" s="55"/>
      <c r="C97" s="55"/>
      <c r="D97" s="55"/>
      <c r="E97" s="56"/>
      <c r="F97" s="55"/>
    </row>
    <row r="98" spans="1:6" s="34" customFormat="1" ht="18.75" x14ac:dyDescent="0.3">
      <c r="A98" s="69" t="s">
        <v>38</v>
      </c>
      <c r="B98" s="62"/>
      <c r="C98" s="57" t="s">
        <v>1195</v>
      </c>
      <c r="D98" s="62"/>
      <c r="E98" s="62"/>
      <c r="F98" s="62"/>
    </row>
    <row r="99" spans="1:6" s="34" customFormat="1" ht="18.75" x14ac:dyDescent="0.3">
      <c r="A99" s="69" t="s">
        <v>39</v>
      </c>
      <c r="B99" s="62"/>
      <c r="C99" s="57" t="s">
        <v>1195</v>
      </c>
      <c r="D99" s="62"/>
      <c r="E99" s="62"/>
      <c r="F99" s="62"/>
    </row>
    <row r="100" spans="1:6" s="146" customFormat="1" ht="18.75" x14ac:dyDescent="0.3">
      <c r="A100" s="74" t="s">
        <v>40</v>
      </c>
      <c r="B100" s="149"/>
      <c r="C100" s="57" t="s">
        <v>1195</v>
      </c>
      <c r="D100" s="112"/>
      <c r="E100" s="158"/>
      <c r="F100" s="112"/>
    </row>
    <row r="101" spans="1:6" s="146" customFormat="1" ht="18.75" x14ac:dyDescent="0.3">
      <c r="A101" s="63" t="s">
        <v>41</v>
      </c>
      <c r="B101" s="149"/>
      <c r="C101" s="53" t="s">
        <v>1195</v>
      </c>
      <c r="D101" s="112"/>
      <c r="E101" s="158"/>
      <c r="F101" s="112"/>
    </row>
    <row r="102" spans="1:6" s="142" customFormat="1" ht="18.75" x14ac:dyDescent="0.3">
      <c r="A102" s="43" t="s">
        <v>1905</v>
      </c>
      <c r="B102" s="43"/>
      <c r="C102" s="44"/>
      <c r="D102" s="44"/>
      <c r="E102" s="44"/>
      <c r="F102" s="44"/>
    </row>
    <row r="103" spans="1:6" s="34" customFormat="1" ht="18.75" x14ac:dyDescent="0.3">
      <c r="A103" s="69" t="s">
        <v>33</v>
      </c>
      <c r="B103" s="30" t="s">
        <v>1005</v>
      </c>
      <c r="C103" s="314" t="s">
        <v>8</v>
      </c>
      <c r="D103" s="314" t="s">
        <v>1006</v>
      </c>
      <c r="E103" s="314" t="s">
        <v>308</v>
      </c>
      <c r="F103" s="314" t="s">
        <v>1007</v>
      </c>
    </row>
    <row r="104" spans="1:6" s="34" customFormat="1" ht="18.75" x14ac:dyDescent="0.3">
      <c r="A104" s="69" t="s">
        <v>34</v>
      </c>
      <c r="B104" s="30" t="s">
        <v>1008</v>
      </c>
      <c r="C104" s="314" t="s">
        <v>8</v>
      </c>
      <c r="D104" s="314" t="s">
        <v>1006</v>
      </c>
      <c r="E104" s="314" t="s">
        <v>308</v>
      </c>
      <c r="F104" s="314" t="s">
        <v>1007</v>
      </c>
    </row>
    <row r="105" spans="1:6" s="34" customFormat="1" ht="18.75" x14ac:dyDescent="0.3">
      <c r="A105" s="45" t="s">
        <v>35</v>
      </c>
      <c r="B105" s="53" t="s">
        <v>1032</v>
      </c>
      <c r="C105" s="143" t="s">
        <v>5</v>
      </c>
      <c r="D105" s="55" t="s">
        <v>1033</v>
      </c>
      <c r="E105" s="148" t="s">
        <v>242</v>
      </c>
      <c r="F105" s="55" t="s">
        <v>1906</v>
      </c>
    </row>
    <row r="106" spans="1:6" s="34" customFormat="1" ht="18.75" x14ac:dyDescent="0.3">
      <c r="A106" s="45" t="s">
        <v>36</v>
      </c>
      <c r="B106" s="53" t="s">
        <v>1034</v>
      </c>
      <c r="C106" s="145" t="s">
        <v>5</v>
      </c>
      <c r="D106" s="47" t="s">
        <v>1035</v>
      </c>
      <c r="E106" s="148" t="s">
        <v>242</v>
      </c>
      <c r="F106" s="50" t="s">
        <v>1907</v>
      </c>
    </row>
    <row r="107" spans="1:6" s="34" customFormat="1" ht="18.75" x14ac:dyDescent="0.3">
      <c r="A107" s="50" t="s">
        <v>37</v>
      </c>
      <c r="B107" s="55"/>
      <c r="C107" s="55"/>
      <c r="D107" s="55"/>
      <c r="E107" s="56"/>
      <c r="F107" s="55"/>
    </row>
    <row r="108" spans="1:6" s="146" customFormat="1" ht="18.75" x14ac:dyDescent="0.3">
      <c r="A108" s="45" t="s">
        <v>38</v>
      </c>
      <c r="B108" s="149" t="s">
        <v>1044</v>
      </c>
      <c r="C108" s="83" t="s">
        <v>7</v>
      </c>
      <c r="D108" s="112" t="s">
        <v>1043</v>
      </c>
      <c r="E108" s="158" t="s">
        <v>629</v>
      </c>
      <c r="F108" s="112" t="s">
        <v>1908</v>
      </c>
    </row>
    <row r="109" spans="1:6" s="146" customFormat="1" ht="18.75" x14ac:dyDescent="0.3">
      <c r="A109" s="45" t="s">
        <v>39</v>
      </c>
      <c r="B109" s="312" t="s">
        <v>1061</v>
      </c>
      <c r="C109" s="83" t="s">
        <v>7</v>
      </c>
      <c r="D109" s="112" t="s">
        <v>1043</v>
      </c>
      <c r="E109" s="158" t="s">
        <v>629</v>
      </c>
      <c r="F109" s="112" t="s">
        <v>1908</v>
      </c>
    </row>
    <row r="110" spans="1:6" s="146" customFormat="1" ht="18.75" x14ac:dyDescent="0.3">
      <c r="A110" s="63" t="s">
        <v>40</v>
      </c>
      <c r="B110" s="134" t="s">
        <v>1009</v>
      </c>
      <c r="C110" s="51" t="s">
        <v>3</v>
      </c>
      <c r="D110" s="301" t="s">
        <v>1010</v>
      </c>
      <c r="E110" s="57" t="s">
        <v>1702</v>
      </c>
      <c r="F110" s="54" t="s">
        <v>1011</v>
      </c>
    </row>
    <row r="111" spans="1:6" s="146" customFormat="1" ht="18.75" x14ac:dyDescent="0.3">
      <c r="A111" s="63" t="s">
        <v>41</v>
      </c>
      <c r="B111" s="134" t="s">
        <v>1012</v>
      </c>
      <c r="C111" s="51" t="s">
        <v>3</v>
      </c>
      <c r="D111" s="301" t="s">
        <v>1013</v>
      </c>
      <c r="E111" s="57" t="s">
        <v>1702</v>
      </c>
      <c r="F111" s="54" t="s">
        <v>1014</v>
      </c>
    </row>
    <row r="112" spans="1:6" s="142" customFormat="1" ht="18.75" x14ac:dyDescent="0.3">
      <c r="A112" s="43" t="s">
        <v>1909</v>
      </c>
      <c r="B112" s="43"/>
      <c r="C112" s="44"/>
      <c r="D112" s="44"/>
      <c r="E112" s="44"/>
      <c r="F112" s="44"/>
    </row>
    <row r="113" spans="1:6" s="34" customFormat="1" ht="18.75" x14ac:dyDescent="0.3">
      <c r="A113" s="45" t="s">
        <v>33</v>
      </c>
      <c r="B113" s="312" t="s">
        <v>1063</v>
      </c>
      <c r="C113" s="83" t="s">
        <v>7</v>
      </c>
      <c r="D113" s="150" t="s">
        <v>1062</v>
      </c>
      <c r="E113" s="151" t="s">
        <v>629</v>
      </c>
      <c r="F113" s="112" t="s">
        <v>1910</v>
      </c>
    </row>
    <row r="114" spans="1:6" s="34" customFormat="1" ht="18.75" x14ac:dyDescent="0.3">
      <c r="A114" s="45" t="s">
        <v>34</v>
      </c>
      <c r="B114" s="149" t="s">
        <v>1064</v>
      </c>
      <c r="C114" s="83" t="s">
        <v>7</v>
      </c>
      <c r="D114" s="152" t="s">
        <v>1062</v>
      </c>
      <c r="E114" s="153" t="s">
        <v>629</v>
      </c>
      <c r="F114" s="112" t="s">
        <v>1910</v>
      </c>
    </row>
    <row r="115" spans="1:6" s="34" customFormat="1" ht="18.75" x14ac:dyDescent="0.3">
      <c r="A115" s="45" t="s">
        <v>35</v>
      </c>
      <c r="B115" s="53" t="s">
        <v>1051</v>
      </c>
      <c r="C115" s="143" t="s">
        <v>5</v>
      </c>
      <c r="D115" s="45" t="s">
        <v>1052</v>
      </c>
      <c r="E115" s="148" t="s">
        <v>242</v>
      </c>
      <c r="F115" s="45" t="s">
        <v>1911</v>
      </c>
    </row>
    <row r="116" spans="1:6" s="34" customFormat="1" ht="18.75" x14ac:dyDescent="0.3">
      <c r="A116" s="45" t="s">
        <v>36</v>
      </c>
      <c r="B116" s="53" t="s">
        <v>1053</v>
      </c>
      <c r="C116" s="145" t="s">
        <v>5</v>
      </c>
      <c r="D116" s="45" t="s">
        <v>1912</v>
      </c>
      <c r="E116" s="148" t="s">
        <v>242</v>
      </c>
      <c r="F116" s="45" t="s">
        <v>1913</v>
      </c>
    </row>
    <row r="117" spans="1:6" s="34" customFormat="1" ht="18.75" x14ac:dyDescent="0.3">
      <c r="A117" s="50" t="s">
        <v>37</v>
      </c>
      <c r="B117" s="55"/>
      <c r="C117" s="55"/>
      <c r="D117" s="45"/>
      <c r="E117" s="59"/>
      <c r="F117" s="45"/>
    </row>
    <row r="118" spans="1:6" s="146" customFormat="1" ht="18.75" x14ac:dyDescent="0.3">
      <c r="A118" s="45" t="s">
        <v>38</v>
      </c>
      <c r="B118" s="92" t="s">
        <v>1914</v>
      </c>
      <c r="C118" s="92" t="s">
        <v>1377</v>
      </c>
      <c r="D118" s="304" t="s">
        <v>1915</v>
      </c>
      <c r="E118" s="87" t="s">
        <v>374</v>
      </c>
      <c r="F118" s="313" t="s">
        <v>1379</v>
      </c>
    </row>
    <row r="119" spans="1:6" s="146" customFormat="1" ht="18.75" x14ac:dyDescent="0.3">
      <c r="A119" s="45" t="s">
        <v>39</v>
      </c>
      <c r="B119" s="92" t="s">
        <v>1916</v>
      </c>
      <c r="C119" s="92" t="s">
        <v>1377</v>
      </c>
      <c r="D119" s="304" t="s">
        <v>1917</v>
      </c>
      <c r="E119" s="87" t="s">
        <v>374</v>
      </c>
      <c r="F119" s="313" t="s">
        <v>1379</v>
      </c>
    </row>
    <row r="120" spans="1:6" s="146" customFormat="1" ht="18.75" x14ac:dyDescent="0.3">
      <c r="A120" s="63" t="s">
        <v>40</v>
      </c>
      <c r="B120" s="92" t="s">
        <v>1914</v>
      </c>
      <c r="C120" s="92" t="s">
        <v>1376</v>
      </c>
      <c r="D120" s="304" t="s">
        <v>1915</v>
      </c>
      <c r="E120" s="87" t="s">
        <v>374</v>
      </c>
      <c r="F120" s="313" t="s">
        <v>1379</v>
      </c>
    </row>
    <row r="121" spans="1:6" s="146" customFormat="1" ht="18.75" x14ac:dyDescent="0.3">
      <c r="A121" s="63" t="s">
        <v>41</v>
      </c>
      <c r="B121" s="92" t="s">
        <v>1916</v>
      </c>
      <c r="C121" s="92" t="s">
        <v>1376</v>
      </c>
      <c r="D121" s="304" t="s">
        <v>1917</v>
      </c>
      <c r="E121" s="87" t="s">
        <v>374</v>
      </c>
      <c r="F121" s="313" t="s">
        <v>1379</v>
      </c>
    </row>
    <row r="122" spans="1:6" s="142" customFormat="1" ht="18.75" x14ac:dyDescent="0.3">
      <c r="A122" s="43" t="s">
        <v>1918</v>
      </c>
      <c r="B122" s="43"/>
      <c r="C122" s="44"/>
      <c r="D122" s="44"/>
      <c r="E122" s="44"/>
      <c r="F122" s="44"/>
    </row>
    <row r="123" spans="1:6" s="146" customFormat="1" ht="18.75" x14ac:dyDescent="0.3">
      <c r="A123" s="45" t="s">
        <v>33</v>
      </c>
      <c r="B123" s="92" t="s">
        <v>1919</v>
      </c>
      <c r="C123" s="92" t="s">
        <v>1920</v>
      </c>
      <c r="D123" s="61" t="s">
        <v>1921</v>
      </c>
      <c r="E123" s="87" t="s">
        <v>1733</v>
      </c>
      <c r="F123" s="93" t="s">
        <v>1922</v>
      </c>
    </row>
    <row r="124" spans="1:6" s="146" customFormat="1" ht="18.75" x14ac:dyDescent="0.3">
      <c r="A124" s="45" t="s">
        <v>34</v>
      </c>
      <c r="B124" s="92" t="s">
        <v>1923</v>
      </c>
      <c r="C124" s="92" t="s">
        <v>1920</v>
      </c>
      <c r="D124" s="61" t="s">
        <v>1924</v>
      </c>
      <c r="E124" s="87" t="s">
        <v>1733</v>
      </c>
      <c r="F124" s="93" t="s">
        <v>1925</v>
      </c>
    </row>
    <row r="125" spans="1:6" s="34" customFormat="1" ht="18.75" x14ac:dyDescent="0.3">
      <c r="A125" s="45" t="s">
        <v>35</v>
      </c>
      <c r="B125" s="92" t="s">
        <v>1919</v>
      </c>
      <c r="C125" s="92" t="s">
        <v>1926</v>
      </c>
      <c r="D125" s="61" t="s">
        <v>1921</v>
      </c>
      <c r="E125" s="87" t="s">
        <v>1733</v>
      </c>
      <c r="F125" s="93" t="s">
        <v>1922</v>
      </c>
    </row>
    <row r="126" spans="1:6" s="146" customFormat="1" ht="18.75" x14ac:dyDescent="0.3">
      <c r="A126" s="45" t="s">
        <v>36</v>
      </c>
      <c r="B126" s="92" t="s">
        <v>1923</v>
      </c>
      <c r="C126" s="92" t="s">
        <v>1926</v>
      </c>
      <c r="D126" s="61" t="s">
        <v>1924</v>
      </c>
      <c r="E126" s="87" t="s">
        <v>1733</v>
      </c>
      <c r="F126" s="93" t="s">
        <v>1925</v>
      </c>
    </row>
    <row r="127" spans="1:6" s="146" customFormat="1" ht="18.75" x14ac:dyDescent="0.3">
      <c r="A127" s="50" t="s">
        <v>37</v>
      </c>
      <c r="B127" s="162"/>
      <c r="C127" s="162"/>
      <c r="D127" s="96"/>
      <c r="E127" s="96"/>
      <c r="F127" s="96"/>
    </row>
    <row r="128" spans="1:6" s="146" customFormat="1" ht="18.75" x14ac:dyDescent="0.3">
      <c r="A128" s="45" t="s">
        <v>38</v>
      </c>
      <c r="B128" s="53"/>
      <c r="C128" s="118" t="s">
        <v>1195</v>
      </c>
      <c r="D128" s="163"/>
      <c r="E128" s="49"/>
      <c r="F128" s="164"/>
    </row>
    <row r="129" spans="1:6" s="146" customFormat="1" ht="18.75" x14ac:dyDescent="0.3">
      <c r="A129" s="45" t="s">
        <v>39</v>
      </c>
      <c r="B129" s="53"/>
      <c r="C129" s="120" t="s">
        <v>1195</v>
      </c>
      <c r="D129" s="163"/>
      <c r="E129" s="49"/>
      <c r="F129" s="163"/>
    </row>
    <row r="130" spans="1:6" s="146" customFormat="1" ht="18.75" x14ac:dyDescent="0.3">
      <c r="A130" s="63" t="s">
        <v>40</v>
      </c>
      <c r="B130" s="149"/>
      <c r="C130" s="120" t="s">
        <v>1195</v>
      </c>
      <c r="D130" s="112"/>
      <c r="E130" s="158"/>
      <c r="F130" s="112"/>
    </row>
    <row r="131" spans="1:6" s="146" customFormat="1" ht="18.75" x14ac:dyDescent="0.3">
      <c r="A131" s="63" t="s">
        <v>41</v>
      </c>
      <c r="B131" s="149"/>
      <c r="C131" s="120" t="s">
        <v>1195</v>
      </c>
      <c r="D131" s="112"/>
      <c r="E131" s="158"/>
      <c r="F131" s="112"/>
    </row>
    <row r="132" spans="1:6" s="140" customFormat="1" ht="18.75" x14ac:dyDescent="0.3">
      <c r="A132" s="39" t="s">
        <v>43</v>
      </c>
      <c r="B132" s="39"/>
      <c r="C132" s="39"/>
      <c r="D132" s="39"/>
      <c r="E132" s="39"/>
      <c r="F132" s="39"/>
    </row>
    <row r="133" spans="1:6" s="141" customFormat="1" ht="18.75" x14ac:dyDescent="0.3">
      <c r="A133" s="105" t="s">
        <v>27</v>
      </c>
      <c r="B133" s="106" t="s">
        <v>28</v>
      </c>
      <c r="C133" s="105" t="s">
        <v>29</v>
      </c>
      <c r="D133" s="106" t="s">
        <v>30</v>
      </c>
      <c r="E133" s="107" t="s">
        <v>31</v>
      </c>
      <c r="F133" s="106" t="s">
        <v>32</v>
      </c>
    </row>
    <row r="134" spans="1:6" s="142" customFormat="1" ht="18.75" x14ac:dyDescent="0.3">
      <c r="A134" s="43" t="s">
        <v>1927</v>
      </c>
      <c r="B134" s="43"/>
      <c r="C134" s="44"/>
      <c r="D134" s="44"/>
      <c r="E134" s="44"/>
      <c r="F134" s="44"/>
    </row>
    <row r="135" spans="1:6" s="34" customFormat="1" ht="18.75" x14ac:dyDescent="0.3">
      <c r="A135" s="45" t="s">
        <v>33</v>
      </c>
      <c r="B135" s="53" t="s">
        <v>1074</v>
      </c>
      <c r="C135" s="143" t="s">
        <v>5</v>
      </c>
      <c r="D135" s="45" t="s">
        <v>1054</v>
      </c>
      <c r="E135" s="148" t="s">
        <v>242</v>
      </c>
      <c r="F135" s="45" t="s">
        <v>1928</v>
      </c>
    </row>
    <row r="136" spans="1:6" s="34" customFormat="1" ht="18.75" x14ac:dyDescent="0.3">
      <c r="A136" s="45" t="s">
        <v>34</v>
      </c>
      <c r="B136" s="53" t="s">
        <v>1076</v>
      </c>
      <c r="C136" s="145" t="s">
        <v>5</v>
      </c>
      <c r="D136" s="163" t="s">
        <v>1075</v>
      </c>
      <c r="E136" s="148" t="s">
        <v>242</v>
      </c>
      <c r="F136" s="164" t="s">
        <v>1929</v>
      </c>
    </row>
    <row r="137" spans="1:6" s="34" customFormat="1" ht="18.75" x14ac:dyDescent="0.3">
      <c r="A137" s="45" t="s">
        <v>35</v>
      </c>
      <c r="B137" s="51" t="s">
        <v>1031</v>
      </c>
      <c r="C137" s="51" t="s">
        <v>1</v>
      </c>
      <c r="D137" s="66" t="s">
        <v>1930</v>
      </c>
      <c r="E137" s="57" t="s">
        <v>63</v>
      </c>
      <c r="F137" s="50" t="s">
        <v>1086</v>
      </c>
    </row>
    <row r="138" spans="1:6" s="34" customFormat="1" ht="18.75" x14ac:dyDescent="0.3">
      <c r="A138" s="45" t="s">
        <v>36</v>
      </c>
      <c r="B138" s="51" t="s">
        <v>1085</v>
      </c>
      <c r="C138" s="51" t="s">
        <v>1</v>
      </c>
      <c r="D138" s="52" t="s">
        <v>1931</v>
      </c>
      <c r="E138" s="53" t="s">
        <v>63</v>
      </c>
      <c r="F138" s="50" t="s">
        <v>1932</v>
      </c>
    </row>
    <row r="139" spans="1:6" s="34" customFormat="1" ht="18.75" x14ac:dyDescent="0.3">
      <c r="A139" s="50" t="s">
        <v>37</v>
      </c>
      <c r="B139" s="55"/>
      <c r="C139" s="55"/>
      <c r="D139" s="55"/>
      <c r="E139" s="56"/>
      <c r="F139" s="55"/>
    </row>
    <row r="140" spans="1:6" s="34" customFormat="1" ht="18.75" x14ac:dyDescent="0.3">
      <c r="A140" s="45" t="s">
        <v>38</v>
      </c>
      <c r="B140" s="57"/>
      <c r="C140" s="284" t="s">
        <v>1476</v>
      </c>
      <c r="D140" s="229"/>
      <c r="E140" s="230"/>
      <c r="F140" s="118"/>
    </row>
    <row r="141" spans="1:6" s="34" customFormat="1" ht="18.75" x14ac:dyDescent="0.3">
      <c r="A141" s="45" t="s">
        <v>39</v>
      </c>
      <c r="B141" s="51"/>
      <c r="C141" s="285" t="s">
        <v>1476</v>
      </c>
      <c r="D141" s="231"/>
      <c r="E141" s="232"/>
      <c r="F141" s="138"/>
    </row>
    <row r="142" spans="1:6" s="146" customFormat="1" ht="18.75" x14ac:dyDescent="0.3">
      <c r="A142" s="63" t="s">
        <v>40</v>
      </c>
      <c r="B142" s="51"/>
      <c r="C142" s="285" t="s">
        <v>1476</v>
      </c>
      <c r="D142" s="231"/>
      <c r="E142" s="154"/>
      <c r="F142" s="138"/>
    </row>
    <row r="143" spans="1:6" s="146" customFormat="1" ht="18.75" x14ac:dyDescent="0.3">
      <c r="A143" s="63" t="s">
        <v>41</v>
      </c>
      <c r="B143" s="64"/>
      <c r="C143" s="285" t="s">
        <v>1476</v>
      </c>
      <c r="D143" s="233"/>
      <c r="E143" s="154"/>
      <c r="F143" s="120"/>
    </row>
    <row r="144" spans="1:6" s="142" customFormat="1" ht="18.75" x14ac:dyDescent="0.3">
      <c r="A144" s="43" t="s">
        <v>1933</v>
      </c>
      <c r="B144" s="43"/>
      <c r="C144" s="44"/>
      <c r="D144" s="44"/>
      <c r="E144" s="44"/>
      <c r="F144" s="44"/>
    </row>
    <row r="145" spans="1:6" s="146" customFormat="1" ht="18.75" x14ac:dyDescent="0.3">
      <c r="A145" s="45" t="s">
        <v>33</v>
      </c>
      <c r="B145" s="51" t="s">
        <v>1087</v>
      </c>
      <c r="C145" s="51" t="s">
        <v>1</v>
      </c>
      <c r="D145" s="66" t="s">
        <v>1934</v>
      </c>
      <c r="E145" s="53" t="s">
        <v>63</v>
      </c>
      <c r="F145" s="50" t="s">
        <v>1935</v>
      </c>
    </row>
    <row r="146" spans="1:6" s="146" customFormat="1" ht="18.75" x14ac:dyDescent="0.3">
      <c r="A146" s="45" t="s">
        <v>34</v>
      </c>
      <c r="B146" s="51" t="s">
        <v>1088</v>
      </c>
      <c r="C146" s="51" t="s">
        <v>1</v>
      </c>
      <c r="D146" s="52" t="s">
        <v>1936</v>
      </c>
      <c r="E146" s="53" t="s">
        <v>63</v>
      </c>
      <c r="F146" s="50" t="s">
        <v>1937</v>
      </c>
    </row>
    <row r="147" spans="1:6" s="34" customFormat="1" ht="18.75" x14ac:dyDescent="0.3">
      <c r="A147" s="45" t="s">
        <v>35</v>
      </c>
      <c r="B147" s="53" t="s">
        <v>1081</v>
      </c>
      <c r="C147" s="143" t="s">
        <v>5</v>
      </c>
      <c r="D147" s="163" t="s">
        <v>1077</v>
      </c>
      <c r="E147" s="148" t="s">
        <v>242</v>
      </c>
      <c r="F147" s="144" t="s">
        <v>1938</v>
      </c>
    </row>
    <row r="148" spans="1:6" s="34" customFormat="1" ht="18.75" x14ac:dyDescent="0.3">
      <c r="A148" s="45" t="s">
        <v>36</v>
      </c>
      <c r="B148" s="53" t="s">
        <v>1083</v>
      </c>
      <c r="C148" s="145" t="s">
        <v>5</v>
      </c>
      <c r="D148" s="63" t="s">
        <v>1082</v>
      </c>
      <c r="E148" s="148" t="s">
        <v>242</v>
      </c>
      <c r="F148" s="165" t="s">
        <v>1939</v>
      </c>
    </row>
    <row r="149" spans="1:6" s="34" customFormat="1" ht="18.75" x14ac:dyDescent="0.3">
      <c r="A149" s="50" t="s">
        <v>37</v>
      </c>
      <c r="B149" s="55"/>
      <c r="C149" s="62"/>
      <c r="D149" s="62"/>
      <c r="E149" s="113"/>
      <c r="F149" s="55"/>
    </row>
    <row r="150" spans="1:6" s="34" customFormat="1" ht="18" customHeight="1" x14ac:dyDescent="0.3">
      <c r="A150" s="69" t="s">
        <v>38</v>
      </c>
      <c r="B150" s="134" t="s">
        <v>1036</v>
      </c>
      <c r="C150" s="51" t="s">
        <v>3</v>
      </c>
      <c r="D150" s="315" t="s">
        <v>1037</v>
      </c>
      <c r="E150" s="57" t="s">
        <v>1702</v>
      </c>
      <c r="F150" s="54" t="s">
        <v>1038</v>
      </c>
    </row>
    <row r="151" spans="1:6" s="34" customFormat="1" ht="18" customHeight="1" x14ac:dyDescent="0.3">
      <c r="A151" s="69" t="s">
        <v>39</v>
      </c>
      <c r="B151" s="134" t="s">
        <v>1039</v>
      </c>
      <c r="C151" s="51" t="s">
        <v>3</v>
      </c>
      <c r="D151" s="315" t="s">
        <v>1040</v>
      </c>
      <c r="E151" s="57" t="s">
        <v>1702</v>
      </c>
      <c r="F151" s="54" t="s">
        <v>1041</v>
      </c>
    </row>
    <row r="152" spans="1:6" s="146" customFormat="1" ht="18" customHeight="1" x14ac:dyDescent="0.3">
      <c r="A152" s="74" t="s">
        <v>40</v>
      </c>
      <c r="B152" s="55"/>
      <c r="C152" s="118" t="s">
        <v>1195</v>
      </c>
      <c r="D152" s="62"/>
      <c r="E152" s="113"/>
      <c r="F152" s="55"/>
    </row>
    <row r="153" spans="1:6" s="146" customFormat="1" ht="18" customHeight="1" x14ac:dyDescent="0.3">
      <c r="A153" s="63" t="s">
        <v>41</v>
      </c>
      <c r="B153" s="55"/>
      <c r="C153" s="53" t="s">
        <v>1195</v>
      </c>
      <c r="D153" s="62"/>
      <c r="E153" s="113"/>
      <c r="F153" s="55"/>
    </row>
    <row r="154" spans="1:6" s="142" customFormat="1" ht="18.75" x14ac:dyDescent="0.3">
      <c r="A154" s="43" t="s">
        <v>1940</v>
      </c>
      <c r="B154" s="43"/>
      <c r="C154" s="44"/>
      <c r="D154" s="44"/>
      <c r="E154" s="44"/>
      <c r="F154" s="44"/>
    </row>
    <row r="155" spans="1:6" s="34" customFormat="1" ht="18" customHeight="1" x14ac:dyDescent="0.3">
      <c r="A155" s="69" t="s">
        <v>33</v>
      </c>
      <c r="B155" s="90"/>
      <c r="C155" s="118" t="s">
        <v>1195</v>
      </c>
      <c r="D155" s="90"/>
      <c r="E155" s="90"/>
      <c r="F155" s="90"/>
    </row>
    <row r="156" spans="1:6" s="34" customFormat="1" ht="18" customHeight="1" x14ac:dyDescent="0.3">
      <c r="A156" s="69" t="s">
        <v>34</v>
      </c>
      <c r="B156" s="90"/>
      <c r="C156" s="53" t="s">
        <v>1195</v>
      </c>
      <c r="D156" s="90"/>
      <c r="E156" s="90"/>
      <c r="F156" s="90"/>
    </row>
    <row r="157" spans="1:6" s="34" customFormat="1" ht="18" customHeight="1" x14ac:dyDescent="0.3">
      <c r="A157" s="45" t="s">
        <v>35</v>
      </c>
      <c r="B157" s="134" t="s">
        <v>1045</v>
      </c>
      <c r="C157" s="51" t="s">
        <v>3</v>
      </c>
      <c r="D157" s="301" t="s">
        <v>1046</v>
      </c>
      <c r="E157" s="57" t="s">
        <v>1702</v>
      </c>
      <c r="F157" s="54" t="s">
        <v>1047</v>
      </c>
    </row>
    <row r="158" spans="1:6" s="34" customFormat="1" ht="18" customHeight="1" x14ac:dyDescent="0.3">
      <c r="A158" s="45" t="s">
        <v>36</v>
      </c>
      <c r="B158" s="134" t="s">
        <v>1048</v>
      </c>
      <c r="C158" s="51" t="s">
        <v>3</v>
      </c>
      <c r="D158" s="301" t="s">
        <v>1049</v>
      </c>
      <c r="E158" s="57" t="s">
        <v>1702</v>
      </c>
      <c r="F158" s="54" t="s">
        <v>1050</v>
      </c>
    </row>
    <row r="159" spans="1:6" s="34" customFormat="1" ht="18" customHeight="1" x14ac:dyDescent="0.3">
      <c r="A159" s="50" t="s">
        <v>37</v>
      </c>
      <c r="B159" s="55"/>
      <c r="C159" s="62"/>
      <c r="D159" s="62"/>
      <c r="E159" s="113"/>
      <c r="F159" s="55"/>
    </row>
    <row r="160" spans="1:6" s="146" customFormat="1" ht="18" customHeight="1" x14ac:dyDescent="0.3">
      <c r="A160" s="45" t="s">
        <v>38</v>
      </c>
      <c r="B160" s="312" t="s">
        <v>1067</v>
      </c>
      <c r="C160" s="83" t="s">
        <v>7</v>
      </c>
      <c r="D160" s="112" t="s">
        <v>1079</v>
      </c>
      <c r="E160" s="158" t="s">
        <v>629</v>
      </c>
      <c r="F160" s="112" t="s">
        <v>1941</v>
      </c>
    </row>
    <row r="161" spans="1:6" s="146" customFormat="1" ht="18" customHeight="1" x14ac:dyDescent="0.3">
      <c r="A161" s="45" t="s">
        <v>39</v>
      </c>
      <c r="B161" s="312" t="s">
        <v>1078</v>
      </c>
      <c r="C161" s="83" t="s">
        <v>7</v>
      </c>
      <c r="D161" s="112" t="s">
        <v>1079</v>
      </c>
      <c r="E161" s="158" t="s">
        <v>629</v>
      </c>
      <c r="F161" s="112" t="s">
        <v>1941</v>
      </c>
    </row>
    <row r="162" spans="1:6" s="146" customFormat="1" ht="18" customHeight="1" x14ac:dyDescent="0.3">
      <c r="A162" s="63" t="s">
        <v>40</v>
      </c>
      <c r="B162" s="55"/>
      <c r="C162" s="118" t="s">
        <v>1195</v>
      </c>
      <c r="D162" s="62"/>
      <c r="E162" s="113"/>
      <c r="F162" s="55"/>
    </row>
    <row r="163" spans="1:6" s="146" customFormat="1" ht="18" customHeight="1" x14ac:dyDescent="0.3">
      <c r="A163" s="63" t="s">
        <v>41</v>
      </c>
      <c r="B163" s="55"/>
      <c r="C163" s="53" t="s">
        <v>1195</v>
      </c>
      <c r="D163" s="62"/>
      <c r="E163" s="113"/>
      <c r="F163" s="55"/>
    </row>
    <row r="164" spans="1:6" s="142" customFormat="1" ht="18.75" x14ac:dyDescent="0.3">
      <c r="A164" s="43" t="s">
        <v>1942</v>
      </c>
      <c r="B164" s="316"/>
      <c r="C164" s="317"/>
      <c r="D164" s="317"/>
      <c r="E164" s="317"/>
      <c r="F164" s="317"/>
    </row>
    <row r="165" spans="1:6" s="146" customFormat="1" ht="18" customHeight="1" x14ac:dyDescent="0.3">
      <c r="A165" s="45" t="s">
        <v>33</v>
      </c>
      <c r="B165" s="149" t="s">
        <v>1080</v>
      </c>
      <c r="C165" s="83" t="s">
        <v>7</v>
      </c>
      <c r="D165" s="150" t="s">
        <v>1104</v>
      </c>
      <c r="E165" s="151" t="s">
        <v>629</v>
      </c>
      <c r="F165" s="112" t="s">
        <v>1943</v>
      </c>
    </row>
    <row r="166" spans="1:6" s="146" customFormat="1" ht="18" customHeight="1" x14ac:dyDescent="0.3">
      <c r="A166" s="45" t="s">
        <v>34</v>
      </c>
      <c r="B166" s="312" t="s">
        <v>1103</v>
      </c>
      <c r="C166" s="83" t="s">
        <v>7</v>
      </c>
      <c r="D166" s="152" t="s">
        <v>1104</v>
      </c>
      <c r="E166" s="153" t="s">
        <v>629</v>
      </c>
      <c r="F166" s="112" t="s">
        <v>1943</v>
      </c>
    </row>
    <row r="167" spans="1:6" s="34" customFormat="1" ht="18" customHeight="1" x14ac:dyDescent="0.3">
      <c r="A167" s="45" t="s">
        <v>35</v>
      </c>
      <c r="B167" s="53" t="s">
        <v>1090</v>
      </c>
      <c r="C167" s="143" t="s">
        <v>5</v>
      </c>
      <c r="D167" s="63" t="s">
        <v>1084</v>
      </c>
      <c r="E167" s="148" t="s">
        <v>242</v>
      </c>
      <c r="F167" s="165" t="s">
        <v>1939</v>
      </c>
    </row>
    <row r="168" spans="1:6" s="34" customFormat="1" ht="18" customHeight="1" x14ac:dyDescent="0.3">
      <c r="A168" s="45" t="s">
        <v>36</v>
      </c>
      <c r="B168" s="53" t="s">
        <v>1091</v>
      </c>
      <c r="C168" s="143" t="s">
        <v>5</v>
      </c>
      <c r="D168" s="66" t="s">
        <v>1944</v>
      </c>
      <c r="E168" s="148" t="s">
        <v>242</v>
      </c>
      <c r="F168" s="165" t="s">
        <v>1945</v>
      </c>
    </row>
    <row r="169" spans="1:6" s="34" customFormat="1" ht="18" customHeight="1" x14ac:dyDescent="0.3">
      <c r="A169" s="50" t="s">
        <v>37</v>
      </c>
      <c r="B169" s="55"/>
      <c r="C169" s="62"/>
      <c r="D169" s="62"/>
      <c r="E169" s="113"/>
      <c r="F169" s="55"/>
    </row>
    <row r="170" spans="1:6" s="146" customFormat="1" ht="18" customHeight="1" x14ac:dyDescent="0.3">
      <c r="A170" s="45" t="s">
        <v>38</v>
      </c>
      <c r="B170" s="92" t="s">
        <v>1946</v>
      </c>
      <c r="C170" s="92" t="s">
        <v>1376</v>
      </c>
      <c r="D170" s="304" t="s">
        <v>1947</v>
      </c>
      <c r="E170" s="87" t="s">
        <v>374</v>
      </c>
      <c r="F170" s="313" t="s">
        <v>1379</v>
      </c>
    </row>
    <row r="171" spans="1:6" s="146" customFormat="1" ht="18" customHeight="1" x14ac:dyDescent="0.3">
      <c r="A171" s="45" t="s">
        <v>39</v>
      </c>
      <c r="B171" s="92" t="s">
        <v>1946</v>
      </c>
      <c r="C171" s="92" t="s">
        <v>1377</v>
      </c>
      <c r="D171" s="304" t="s">
        <v>1947</v>
      </c>
      <c r="E171" s="87" t="s">
        <v>374</v>
      </c>
      <c r="F171" s="313" t="s">
        <v>1379</v>
      </c>
    </row>
    <row r="172" spans="1:6" s="146" customFormat="1" ht="18" customHeight="1" x14ac:dyDescent="0.3">
      <c r="A172" s="63" t="s">
        <v>40</v>
      </c>
      <c r="B172" s="55"/>
      <c r="C172" s="118" t="s">
        <v>1195</v>
      </c>
      <c r="D172" s="62"/>
      <c r="E172" s="113"/>
      <c r="F172" s="55"/>
    </row>
    <row r="173" spans="1:6" s="146" customFormat="1" ht="18" customHeight="1" x14ac:dyDescent="0.3">
      <c r="A173" s="63" t="s">
        <v>41</v>
      </c>
      <c r="B173" s="55"/>
      <c r="C173" s="118" t="s">
        <v>1195</v>
      </c>
      <c r="D173" s="62"/>
      <c r="E173" s="113"/>
      <c r="F173" s="55"/>
    </row>
    <row r="174" spans="1:6" s="142" customFormat="1" ht="18.75" x14ac:dyDescent="0.3">
      <c r="A174" s="43" t="s">
        <v>1948</v>
      </c>
      <c r="B174" s="316"/>
      <c r="C174" s="317"/>
      <c r="D174" s="317"/>
      <c r="E174" s="317"/>
      <c r="F174" s="317"/>
    </row>
    <row r="175" spans="1:6" s="34" customFormat="1" ht="18" customHeight="1" x14ac:dyDescent="0.3">
      <c r="A175" s="45" t="s">
        <v>33</v>
      </c>
      <c r="B175" s="92" t="s">
        <v>1949</v>
      </c>
      <c r="C175" s="92" t="s">
        <v>1332</v>
      </c>
      <c r="D175" s="61" t="s">
        <v>1930</v>
      </c>
      <c r="E175" s="87" t="s">
        <v>61</v>
      </c>
      <c r="F175" s="93" t="s">
        <v>1950</v>
      </c>
    </row>
    <row r="176" spans="1:6" s="34" customFormat="1" ht="18" customHeight="1" x14ac:dyDescent="0.3">
      <c r="A176" s="45" t="s">
        <v>34</v>
      </c>
      <c r="B176" s="92" t="s">
        <v>1951</v>
      </c>
      <c r="C176" s="92" t="s">
        <v>1332</v>
      </c>
      <c r="D176" s="61" t="s">
        <v>1952</v>
      </c>
      <c r="E176" s="87" t="s">
        <v>61</v>
      </c>
      <c r="F176" s="93" t="s">
        <v>1953</v>
      </c>
    </row>
    <row r="177" spans="1:6" s="34" customFormat="1" ht="18" customHeight="1" x14ac:dyDescent="0.3">
      <c r="A177" s="45" t="s">
        <v>35</v>
      </c>
      <c r="B177" s="92" t="s">
        <v>1949</v>
      </c>
      <c r="C177" s="92" t="s">
        <v>1329</v>
      </c>
      <c r="D177" s="61" t="s">
        <v>1930</v>
      </c>
      <c r="E177" s="87" t="s">
        <v>61</v>
      </c>
      <c r="F177" s="93" t="s">
        <v>1950</v>
      </c>
    </row>
    <row r="178" spans="1:6" s="34" customFormat="1" ht="18" customHeight="1" x14ac:dyDescent="0.3">
      <c r="A178" s="45" t="s">
        <v>36</v>
      </c>
      <c r="B178" s="92" t="s">
        <v>1951</v>
      </c>
      <c r="C178" s="92" t="s">
        <v>1329</v>
      </c>
      <c r="D178" s="61" t="s">
        <v>1952</v>
      </c>
      <c r="E178" s="87" t="s">
        <v>61</v>
      </c>
      <c r="F178" s="93" t="s">
        <v>1953</v>
      </c>
    </row>
    <row r="179" spans="1:6" s="34" customFormat="1" ht="18" customHeight="1" x14ac:dyDescent="0.3">
      <c r="A179" s="50" t="s">
        <v>37</v>
      </c>
      <c r="B179" s="55"/>
      <c r="C179" s="62"/>
      <c r="D179" s="62"/>
      <c r="E179" s="113"/>
      <c r="F179" s="55"/>
    </row>
    <row r="180" spans="1:6" s="34" customFormat="1" ht="18" customHeight="1" x14ac:dyDescent="0.3">
      <c r="A180" s="45" t="s">
        <v>38</v>
      </c>
      <c r="B180" s="55"/>
      <c r="C180" s="118" t="s">
        <v>1195</v>
      </c>
      <c r="D180" s="62"/>
      <c r="E180" s="113"/>
      <c r="F180" s="55"/>
    </row>
    <row r="181" spans="1:6" s="34" customFormat="1" ht="18" customHeight="1" x14ac:dyDescent="0.3">
      <c r="A181" s="45" t="s">
        <v>39</v>
      </c>
      <c r="B181" s="55"/>
      <c r="C181" s="120" t="s">
        <v>1195</v>
      </c>
      <c r="D181" s="62"/>
      <c r="E181" s="113"/>
      <c r="F181" s="55"/>
    </row>
    <row r="182" spans="1:6" s="146" customFormat="1" ht="18" customHeight="1" x14ac:dyDescent="0.3">
      <c r="A182" s="63" t="s">
        <v>40</v>
      </c>
      <c r="B182" s="55"/>
      <c r="C182" s="120" t="s">
        <v>1195</v>
      </c>
      <c r="D182" s="62"/>
      <c r="E182" s="113"/>
      <c r="F182" s="55"/>
    </row>
    <row r="183" spans="1:6" s="146" customFormat="1" ht="18" customHeight="1" x14ac:dyDescent="0.3">
      <c r="A183" s="63" t="s">
        <v>41</v>
      </c>
      <c r="B183" s="55"/>
      <c r="C183" s="120" t="s">
        <v>1195</v>
      </c>
      <c r="D183" s="62"/>
      <c r="E183" s="113"/>
      <c r="F183" s="55"/>
    </row>
    <row r="184" spans="1:6" s="140" customFormat="1" ht="18.75" x14ac:dyDescent="0.3">
      <c r="A184" s="39" t="s">
        <v>44</v>
      </c>
      <c r="B184" s="39"/>
      <c r="C184" s="39"/>
      <c r="D184" s="39"/>
      <c r="E184" s="39"/>
      <c r="F184" s="39"/>
    </row>
    <row r="185" spans="1:6" s="141" customFormat="1" ht="18.75" x14ac:dyDescent="0.3">
      <c r="A185" s="105" t="s">
        <v>27</v>
      </c>
      <c r="B185" s="106" t="s">
        <v>28</v>
      </c>
      <c r="C185" s="105" t="s">
        <v>29</v>
      </c>
      <c r="D185" s="106" t="s">
        <v>30</v>
      </c>
      <c r="E185" s="107" t="s">
        <v>31</v>
      </c>
      <c r="F185" s="106" t="s">
        <v>32</v>
      </c>
    </row>
    <row r="186" spans="1:6" s="142" customFormat="1" ht="18.75" x14ac:dyDescent="0.3">
      <c r="A186" s="43" t="s">
        <v>1954</v>
      </c>
      <c r="B186" s="43"/>
      <c r="C186" s="44"/>
      <c r="D186" s="44"/>
      <c r="E186" s="44"/>
      <c r="F186" s="44"/>
    </row>
    <row r="187" spans="1:6" s="34" customFormat="1" ht="18.75" x14ac:dyDescent="0.3">
      <c r="A187" s="45" t="s">
        <v>33</v>
      </c>
      <c r="B187" s="53" t="s">
        <v>1094</v>
      </c>
      <c r="C187" s="143" t="s">
        <v>5</v>
      </c>
      <c r="D187" s="163" t="s">
        <v>1095</v>
      </c>
      <c r="E187" s="148" t="s">
        <v>242</v>
      </c>
      <c r="F187" s="144" t="s">
        <v>1955</v>
      </c>
    </row>
    <row r="188" spans="1:6" s="34" customFormat="1" ht="18.75" x14ac:dyDescent="0.3">
      <c r="A188" s="45" t="s">
        <v>34</v>
      </c>
      <c r="B188" s="53" t="s">
        <v>1096</v>
      </c>
      <c r="C188" s="145" t="s">
        <v>5</v>
      </c>
      <c r="D188" s="163" t="s">
        <v>1097</v>
      </c>
      <c r="E188" s="148" t="s">
        <v>242</v>
      </c>
      <c r="F188" s="144" t="s">
        <v>1956</v>
      </c>
    </row>
    <row r="189" spans="1:6" s="34" customFormat="1" ht="18.75" x14ac:dyDescent="0.3">
      <c r="A189" s="45" t="s">
        <v>35</v>
      </c>
      <c r="B189" s="51" t="s">
        <v>1089</v>
      </c>
      <c r="C189" s="57" t="s">
        <v>1</v>
      </c>
      <c r="D189" s="77" t="s">
        <v>1957</v>
      </c>
      <c r="E189" s="53" t="s">
        <v>57</v>
      </c>
      <c r="F189" s="50" t="s">
        <v>1958</v>
      </c>
    </row>
    <row r="190" spans="1:6" s="34" customFormat="1" ht="18.75" x14ac:dyDescent="0.3">
      <c r="A190" s="45" t="s">
        <v>36</v>
      </c>
      <c r="B190" s="51" t="s">
        <v>1092</v>
      </c>
      <c r="C190" s="57" t="s">
        <v>1</v>
      </c>
      <c r="D190" s="318" t="s">
        <v>1959</v>
      </c>
      <c r="E190" s="53" t="s">
        <v>57</v>
      </c>
      <c r="F190" s="50" t="s">
        <v>1960</v>
      </c>
    </row>
    <row r="191" spans="1:6" s="34" customFormat="1" ht="18.75" x14ac:dyDescent="0.3">
      <c r="A191" s="50" t="s">
        <v>37</v>
      </c>
      <c r="B191" s="55"/>
      <c r="C191" s="55"/>
      <c r="D191" s="55"/>
      <c r="E191" s="56"/>
      <c r="F191" s="55"/>
    </row>
    <row r="192" spans="1:6" s="34" customFormat="1" ht="18.75" x14ac:dyDescent="0.3">
      <c r="A192" s="45" t="s">
        <v>38</v>
      </c>
      <c r="B192" s="57"/>
      <c r="C192" s="284" t="s">
        <v>1476</v>
      </c>
      <c r="D192" s="229"/>
      <c r="E192" s="230"/>
      <c r="F192" s="118"/>
    </row>
    <row r="193" spans="1:6" s="34" customFormat="1" ht="18.75" x14ac:dyDescent="0.3">
      <c r="A193" s="45" t="s">
        <v>39</v>
      </c>
      <c r="B193" s="51"/>
      <c r="C193" s="285" t="s">
        <v>1476</v>
      </c>
      <c r="D193" s="231"/>
      <c r="E193" s="232"/>
      <c r="F193" s="138"/>
    </row>
    <row r="194" spans="1:6" s="146" customFormat="1" ht="18.75" x14ac:dyDescent="0.3">
      <c r="A194" s="63" t="s">
        <v>40</v>
      </c>
      <c r="B194" s="51"/>
      <c r="C194" s="285" t="s">
        <v>1476</v>
      </c>
      <c r="D194" s="231"/>
      <c r="E194" s="154"/>
      <c r="F194" s="138"/>
    </row>
    <row r="195" spans="1:6" s="146" customFormat="1" ht="18.75" x14ac:dyDescent="0.3">
      <c r="A195" s="63" t="s">
        <v>41</v>
      </c>
      <c r="B195" s="64"/>
      <c r="C195" s="285" t="s">
        <v>1476</v>
      </c>
      <c r="D195" s="233"/>
      <c r="E195" s="154"/>
      <c r="F195" s="120"/>
    </row>
    <row r="196" spans="1:6" s="142" customFormat="1" ht="18.75" x14ac:dyDescent="0.3">
      <c r="A196" s="43" t="s">
        <v>1961</v>
      </c>
      <c r="B196" s="43"/>
      <c r="C196" s="44"/>
      <c r="D196" s="44"/>
      <c r="E196" s="44"/>
      <c r="F196" s="44"/>
    </row>
    <row r="197" spans="1:6" s="34" customFormat="1" ht="18.75" x14ac:dyDescent="0.3">
      <c r="A197" s="45" t="s">
        <v>33</v>
      </c>
      <c r="B197" s="51" t="s">
        <v>1093</v>
      </c>
      <c r="C197" s="57" t="s">
        <v>1</v>
      </c>
      <c r="D197" s="318" t="s">
        <v>1130</v>
      </c>
      <c r="E197" s="53" t="s">
        <v>57</v>
      </c>
      <c r="F197" s="76" t="s">
        <v>1131</v>
      </c>
    </row>
    <row r="198" spans="1:6" s="34" customFormat="1" ht="18.75" x14ac:dyDescent="0.3">
      <c r="A198" s="45" t="s">
        <v>34</v>
      </c>
      <c r="B198" s="51" t="s">
        <v>1129</v>
      </c>
      <c r="C198" s="57" t="s">
        <v>1</v>
      </c>
      <c r="D198" s="77" t="s">
        <v>1962</v>
      </c>
      <c r="E198" s="53" t="s">
        <v>57</v>
      </c>
      <c r="F198" s="76" t="s">
        <v>1133</v>
      </c>
    </row>
    <row r="199" spans="1:6" s="34" customFormat="1" ht="18.75" x14ac:dyDescent="0.3">
      <c r="A199" s="45" t="s">
        <v>35</v>
      </c>
      <c r="B199" s="53" t="s">
        <v>1112</v>
      </c>
      <c r="C199" s="145" t="s">
        <v>5</v>
      </c>
      <c r="D199" s="166" t="s">
        <v>1113</v>
      </c>
      <c r="E199" s="148" t="s">
        <v>242</v>
      </c>
      <c r="F199" s="57" t="s">
        <v>1963</v>
      </c>
    </row>
    <row r="200" spans="1:6" s="34" customFormat="1" ht="18.75" x14ac:dyDescent="0.3">
      <c r="A200" s="45" t="s">
        <v>36</v>
      </c>
      <c r="B200" s="53" t="s">
        <v>1114</v>
      </c>
      <c r="C200" s="143" t="s">
        <v>5</v>
      </c>
      <c r="D200" s="166" t="s">
        <v>1115</v>
      </c>
      <c r="E200" s="148" t="s">
        <v>242</v>
      </c>
      <c r="F200" s="57" t="s">
        <v>1964</v>
      </c>
    </row>
    <row r="201" spans="1:6" s="34" customFormat="1" ht="18.75" x14ac:dyDescent="0.3">
      <c r="A201" s="50" t="s">
        <v>37</v>
      </c>
      <c r="B201" s="55"/>
      <c r="C201" s="55"/>
      <c r="D201" s="55"/>
      <c r="E201" s="56"/>
      <c r="F201" s="55"/>
    </row>
    <row r="202" spans="1:6" s="34" customFormat="1" ht="18.75" x14ac:dyDescent="0.3">
      <c r="A202" s="69" t="s">
        <v>38</v>
      </c>
      <c r="B202" s="134" t="s">
        <v>1068</v>
      </c>
      <c r="C202" s="51" t="s">
        <v>3</v>
      </c>
      <c r="D202" s="296" t="s">
        <v>1069</v>
      </c>
      <c r="E202" s="57" t="s">
        <v>1702</v>
      </c>
      <c r="F202" s="54" t="s">
        <v>1070</v>
      </c>
    </row>
    <row r="203" spans="1:6" s="34" customFormat="1" ht="18.75" x14ac:dyDescent="0.3">
      <c r="A203" s="69" t="s">
        <v>39</v>
      </c>
      <c r="B203" s="134" t="s">
        <v>1071</v>
      </c>
      <c r="C203" s="51" t="s">
        <v>3</v>
      </c>
      <c r="D203" s="296" t="s">
        <v>1072</v>
      </c>
      <c r="E203" s="57" t="s">
        <v>1702</v>
      </c>
      <c r="F203" s="54" t="s">
        <v>1073</v>
      </c>
    </row>
    <row r="204" spans="1:6" s="146" customFormat="1" ht="18.75" x14ac:dyDescent="0.3">
      <c r="A204" s="74" t="s">
        <v>40</v>
      </c>
      <c r="B204" s="149"/>
      <c r="C204" s="118" t="s">
        <v>1195</v>
      </c>
      <c r="D204" s="150"/>
      <c r="E204" s="151"/>
      <c r="F204" s="112"/>
    </row>
    <row r="205" spans="1:6" s="146" customFormat="1" ht="18.75" x14ac:dyDescent="0.3">
      <c r="A205" s="63" t="s">
        <v>41</v>
      </c>
      <c r="B205" s="149"/>
      <c r="C205" s="53" t="s">
        <v>1195</v>
      </c>
      <c r="D205" s="152"/>
      <c r="E205" s="153"/>
      <c r="F205" s="112"/>
    </row>
    <row r="206" spans="1:6" s="142" customFormat="1" ht="18.75" x14ac:dyDescent="0.3">
      <c r="A206" s="43" t="s">
        <v>1965</v>
      </c>
      <c r="B206" s="43"/>
      <c r="C206" s="44"/>
      <c r="D206" s="44"/>
      <c r="E206" s="44"/>
      <c r="F206" s="44"/>
    </row>
    <row r="207" spans="1:6" s="34" customFormat="1" ht="18.75" x14ac:dyDescent="0.3">
      <c r="A207" s="69" t="s">
        <v>33</v>
      </c>
      <c r="B207" s="134" t="s">
        <v>1098</v>
      </c>
      <c r="C207" s="51" t="s">
        <v>3</v>
      </c>
      <c r="D207" s="315" t="s">
        <v>1966</v>
      </c>
      <c r="E207" s="57" t="s">
        <v>1702</v>
      </c>
      <c r="F207" s="54" t="s">
        <v>1099</v>
      </c>
    </row>
    <row r="208" spans="1:6" s="34" customFormat="1" ht="18.75" x14ac:dyDescent="0.3">
      <c r="A208" s="69" t="s">
        <v>34</v>
      </c>
      <c r="B208" s="134" t="s">
        <v>1100</v>
      </c>
      <c r="C208" s="51" t="s">
        <v>3</v>
      </c>
      <c r="D208" s="315" t="s">
        <v>1101</v>
      </c>
      <c r="E208" s="57" t="s">
        <v>1702</v>
      </c>
      <c r="F208" s="54" t="s">
        <v>1102</v>
      </c>
    </row>
    <row r="209" spans="1:6" s="34" customFormat="1" ht="18.75" x14ac:dyDescent="0.3">
      <c r="A209" s="45" t="s">
        <v>35</v>
      </c>
      <c r="B209" s="30" t="s">
        <v>1055</v>
      </c>
      <c r="C209" s="314" t="s">
        <v>8</v>
      </c>
      <c r="D209" s="314" t="s">
        <v>1056</v>
      </c>
      <c r="E209" s="314" t="s">
        <v>308</v>
      </c>
      <c r="F209" s="314" t="s">
        <v>1057</v>
      </c>
    </row>
    <row r="210" spans="1:6" s="34" customFormat="1" ht="18.75" x14ac:dyDescent="0.3">
      <c r="A210" s="45" t="s">
        <v>36</v>
      </c>
      <c r="B210" s="30" t="s">
        <v>1058</v>
      </c>
      <c r="C210" s="314" t="s">
        <v>8</v>
      </c>
      <c r="D210" s="314" t="s">
        <v>1059</v>
      </c>
      <c r="E210" s="314" t="s">
        <v>308</v>
      </c>
      <c r="F210" s="314" t="s">
        <v>1060</v>
      </c>
    </row>
    <row r="211" spans="1:6" s="34" customFormat="1" ht="18.75" x14ac:dyDescent="0.3">
      <c r="A211" s="50" t="s">
        <v>37</v>
      </c>
      <c r="B211" s="55"/>
      <c r="C211" s="55"/>
      <c r="D211" s="55"/>
      <c r="E211" s="56"/>
      <c r="F211" s="55"/>
    </row>
    <row r="212" spans="1:6" s="34" customFormat="1" ht="18.75" x14ac:dyDescent="0.3">
      <c r="A212" s="45" t="s">
        <v>38</v>
      </c>
      <c r="B212" s="312" t="s">
        <v>1105</v>
      </c>
      <c r="C212" s="83" t="s">
        <v>7</v>
      </c>
      <c r="D212" s="112" t="s">
        <v>1117</v>
      </c>
      <c r="E212" s="158" t="s">
        <v>629</v>
      </c>
      <c r="F212" s="112" t="s">
        <v>1118</v>
      </c>
    </row>
    <row r="213" spans="1:6" s="34" customFormat="1" ht="18.75" x14ac:dyDescent="0.3">
      <c r="A213" s="45" t="s">
        <v>39</v>
      </c>
      <c r="B213" s="149" t="s">
        <v>1116</v>
      </c>
      <c r="C213" s="83" t="s">
        <v>7</v>
      </c>
      <c r="D213" s="112" t="s">
        <v>1117</v>
      </c>
      <c r="E213" s="158" t="s">
        <v>629</v>
      </c>
      <c r="F213" s="112" t="s">
        <v>1118</v>
      </c>
    </row>
    <row r="214" spans="1:6" s="34" customFormat="1" ht="18.75" x14ac:dyDescent="0.3">
      <c r="A214" s="63" t="s">
        <v>40</v>
      </c>
      <c r="B214" s="149"/>
      <c r="C214" s="118" t="s">
        <v>1195</v>
      </c>
      <c r="D214" s="112"/>
      <c r="E214" s="158"/>
      <c r="F214" s="112"/>
    </row>
    <row r="215" spans="1:6" s="34" customFormat="1" ht="18.75" x14ac:dyDescent="0.3">
      <c r="A215" s="63" t="s">
        <v>41</v>
      </c>
      <c r="B215" s="149"/>
      <c r="C215" s="53" t="s">
        <v>1195</v>
      </c>
      <c r="D215" s="112"/>
      <c r="E215" s="158"/>
      <c r="F215" s="112"/>
    </row>
    <row r="216" spans="1:6" s="142" customFormat="1" ht="18.75" x14ac:dyDescent="0.3">
      <c r="A216" s="43" t="s">
        <v>1967</v>
      </c>
      <c r="B216" s="43"/>
      <c r="C216" s="44"/>
      <c r="D216" s="44"/>
      <c r="E216" s="44"/>
      <c r="F216" s="44"/>
    </row>
    <row r="217" spans="1:6" s="34" customFormat="1" ht="18.75" x14ac:dyDescent="0.3">
      <c r="A217" s="45" t="s">
        <v>33</v>
      </c>
      <c r="B217" s="312" t="s">
        <v>1119</v>
      </c>
      <c r="C217" s="83" t="s">
        <v>7</v>
      </c>
      <c r="D217" s="112" t="s">
        <v>1121</v>
      </c>
      <c r="E217" s="158" t="s">
        <v>629</v>
      </c>
      <c r="F217" s="112" t="s">
        <v>1968</v>
      </c>
    </row>
    <row r="218" spans="1:6" s="34" customFormat="1" ht="18.75" x14ac:dyDescent="0.3">
      <c r="A218" s="45" t="s">
        <v>34</v>
      </c>
      <c r="B218" s="312" t="s">
        <v>1120</v>
      </c>
      <c r="C218" s="83" t="s">
        <v>7</v>
      </c>
      <c r="D218" s="112" t="s">
        <v>1159</v>
      </c>
      <c r="E218" s="158" t="s">
        <v>629</v>
      </c>
      <c r="F218" s="112" t="s">
        <v>1969</v>
      </c>
    </row>
    <row r="219" spans="1:6" s="146" customFormat="1" ht="18.75" x14ac:dyDescent="0.3">
      <c r="A219" s="45" t="s">
        <v>35</v>
      </c>
      <c r="B219" s="53" t="s">
        <v>1138</v>
      </c>
      <c r="C219" s="145" t="s">
        <v>5</v>
      </c>
      <c r="D219" s="52" t="s">
        <v>1139</v>
      </c>
      <c r="E219" s="148" t="s">
        <v>242</v>
      </c>
      <c r="F219" s="45" t="s">
        <v>1970</v>
      </c>
    </row>
    <row r="220" spans="1:6" s="146" customFormat="1" ht="18.75" x14ac:dyDescent="0.3">
      <c r="A220" s="45" t="s">
        <v>36</v>
      </c>
      <c r="B220" s="53" t="s">
        <v>1140</v>
      </c>
      <c r="C220" s="143" t="s">
        <v>5</v>
      </c>
      <c r="D220" s="46" t="s">
        <v>1141</v>
      </c>
      <c r="E220" s="148" t="s">
        <v>242</v>
      </c>
      <c r="F220" s="50" t="s">
        <v>1971</v>
      </c>
    </row>
    <row r="221" spans="1:6" s="34" customFormat="1" ht="18.75" x14ac:dyDescent="0.3">
      <c r="A221" s="50" t="s">
        <v>37</v>
      </c>
      <c r="B221" s="55"/>
      <c r="C221" s="55"/>
      <c r="D221" s="45"/>
      <c r="E221" s="59"/>
      <c r="F221" s="45"/>
    </row>
    <row r="222" spans="1:6" s="146" customFormat="1" ht="18.75" x14ac:dyDescent="0.3">
      <c r="A222" s="45" t="s">
        <v>38</v>
      </c>
      <c r="B222" s="92" t="s">
        <v>1972</v>
      </c>
      <c r="C222" s="92" t="s">
        <v>1335</v>
      </c>
      <c r="D222" s="132" t="s">
        <v>1134</v>
      </c>
      <c r="E222" s="298" t="s">
        <v>1392</v>
      </c>
      <c r="F222" s="61" t="s">
        <v>1973</v>
      </c>
    </row>
    <row r="223" spans="1:6" s="146" customFormat="1" ht="18.75" x14ac:dyDescent="0.3">
      <c r="A223" s="45" t="s">
        <v>39</v>
      </c>
      <c r="B223" s="92" t="s">
        <v>1972</v>
      </c>
      <c r="C223" s="92" t="s">
        <v>1335</v>
      </c>
      <c r="D223" s="132" t="s">
        <v>1134</v>
      </c>
      <c r="E223" s="298" t="s">
        <v>1392</v>
      </c>
      <c r="F223" s="61" t="s">
        <v>1973</v>
      </c>
    </row>
    <row r="224" spans="1:6" s="146" customFormat="1" ht="18.75" x14ac:dyDescent="0.3">
      <c r="A224" s="63" t="s">
        <v>40</v>
      </c>
      <c r="B224" s="92" t="s">
        <v>1972</v>
      </c>
      <c r="C224" s="92" t="s">
        <v>1336</v>
      </c>
      <c r="D224" s="132" t="s">
        <v>1134</v>
      </c>
      <c r="E224" s="298" t="s">
        <v>1392</v>
      </c>
      <c r="F224" s="61" t="s">
        <v>1973</v>
      </c>
    </row>
    <row r="225" spans="1:6" s="146" customFormat="1" ht="18.75" x14ac:dyDescent="0.3">
      <c r="A225" s="63" t="s">
        <v>41</v>
      </c>
      <c r="B225" s="92" t="s">
        <v>1972</v>
      </c>
      <c r="C225" s="92" t="s">
        <v>1336</v>
      </c>
      <c r="D225" s="132" t="s">
        <v>1134</v>
      </c>
      <c r="E225" s="298" t="s">
        <v>1392</v>
      </c>
      <c r="F225" s="61" t="s">
        <v>1973</v>
      </c>
    </row>
    <row r="226" spans="1:6" s="142" customFormat="1" ht="18.75" x14ac:dyDescent="0.3">
      <c r="A226" s="43" t="s">
        <v>1974</v>
      </c>
      <c r="B226" s="43"/>
      <c r="C226" s="44"/>
      <c r="D226" s="44"/>
      <c r="E226" s="44"/>
      <c r="F226" s="44"/>
    </row>
    <row r="227" spans="1:6" s="34" customFormat="1" ht="18.75" x14ac:dyDescent="0.3">
      <c r="A227" s="45" t="s">
        <v>33</v>
      </c>
      <c r="B227" s="92" t="s">
        <v>1975</v>
      </c>
      <c r="C227" s="92" t="s">
        <v>1363</v>
      </c>
      <c r="D227" s="189" t="s">
        <v>1976</v>
      </c>
      <c r="E227" s="87" t="s">
        <v>1733</v>
      </c>
      <c r="F227" s="93" t="s">
        <v>1977</v>
      </c>
    </row>
    <row r="228" spans="1:6" s="34" customFormat="1" ht="18.75" x14ac:dyDescent="0.3">
      <c r="A228" s="45" t="s">
        <v>34</v>
      </c>
      <c r="B228" s="92" t="s">
        <v>1978</v>
      </c>
      <c r="C228" s="92" t="s">
        <v>1363</v>
      </c>
      <c r="D228" s="189" t="s">
        <v>1979</v>
      </c>
      <c r="E228" s="87" t="s">
        <v>1733</v>
      </c>
      <c r="F228" s="93" t="s">
        <v>1980</v>
      </c>
    </row>
    <row r="229" spans="1:6" s="34" customFormat="1" ht="18.75" x14ac:dyDescent="0.3">
      <c r="A229" s="45" t="s">
        <v>35</v>
      </c>
      <c r="B229" s="92" t="s">
        <v>1975</v>
      </c>
      <c r="C229" s="92" t="s">
        <v>1364</v>
      </c>
      <c r="D229" s="189" t="s">
        <v>1976</v>
      </c>
      <c r="E229" s="87" t="s">
        <v>1733</v>
      </c>
      <c r="F229" s="93" t="s">
        <v>1977</v>
      </c>
    </row>
    <row r="230" spans="1:6" s="34" customFormat="1" ht="18.75" x14ac:dyDescent="0.3">
      <c r="A230" s="45" t="s">
        <v>36</v>
      </c>
      <c r="B230" s="92" t="s">
        <v>1978</v>
      </c>
      <c r="C230" s="92" t="s">
        <v>1364</v>
      </c>
      <c r="D230" s="189" t="s">
        <v>1979</v>
      </c>
      <c r="E230" s="87" t="s">
        <v>1733</v>
      </c>
      <c r="F230" s="93" t="s">
        <v>1980</v>
      </c>
    </row>
    <row r="231" spans="1:6" s="34" customFormat="1" ht="18.75" x14ac:dyDescent="0.3">
      <c r="A231" s="50" t="s">
        <v>37</v>
      </c>
      <c r="B231" s="96"/>
      <c r="C231" s="96"/>
      <c r="D231" s="96"/>
      <c r="E231" s="96"/>
      <c r="F231" s="96"/>
    </row>
    <row r="232" spans="1:6" s="34" customFormat="1" ht="18.75" x14ac:dyDescent="0.3">
      <c r="A232" s="45" t="s">
        <v>38</v>
      </c>
      <c r="B232" s="92"/>
      <c r="C232" s="118" t="s">
        <v>1195</v>
      </c>
      <c r="D232" s="132"/>
      <c r="E232" s="93"/>
      <c r="F232" s="61"/>
    </row>
    <row r="233" spans="1:6" s="34" customFormat="1" ht="18.75" x14ac:dyDescent="0.3">
      <c r="A233" s="45" t="s">
        <v>39</v>
      </c>
      <c r="B233" s="92"/>
      <c r="C233" s="120" t="s">
        <v>1195</v>
      </c>
      <c r="D233" s="132"/>
      <c r="E233" s="93"/>
      <c r="F233" s="61"/>
    </row>
    <row r="234" spans="1:6" s="146" customFormat="1" ht="18.75" x14ac:dyDescent="0.3">
      <c r="A234" s="63" t="s">
        <v>40</v>
      </c>
      <c r="B234" s="92"/>
      <c r="C234" s="120" t="s">
        <v>1195</v>
      </c>
      <c r="D234" s="132"/>
      <c r="E234" s="93"/>
      <c r="F234" s="61"/>
    </row>
    <row r="235" spans="1:6" s="146" customFormat="1" ht="18.75" x14ac:dyDescent="0.3">
      <c r="A235" s="63" t="s">
        <v>41</v>
      </c>
      <c r="B235" s="92"/>
      <c r="C235" s="120" t="s">
        <v>1195</v>
      </c>
      <c r="D235" s="132"/>
      <c r="E235" s="93"/>
      <c r="F235" s="61"/>
    </row>
    <row r="236" spans="1:6" s="140" customFormat="1" ht="18.75" x14ac:dyDescent="0.3">
      <c r="A236" s="39" t="s">
        <v>45</v>
      </c>
      <c r="B236" s="39"/>
      <c r="C236" s="448"/>
      <c r="D236" s="448"/>
      <c r="E236" s="448"/>
      <c r="F236" s="448"/>
    </row>
    <row r="237" spans="1:6" s="141" customFormat="1" ht="18.75" x14ac:dyDescent="0.3">
      <c r="A237" s="105" t="s">
        <v>27</v>
      </c>
      <c r="B237" s="106" t="s">
        <v>28</v>
      </c>
      <c r="C237" s="105" t="s">
        <v>29</v>
      </c>
      <c r="D237" s="106" t="s">
        <v>30</v>
      </c>
      <c r="E237" s="107" t="s">
        <v>31</v>
      </c>
      <c r="F237" s="106" t="s">
        <v>32</v>
      </c>
    </row>
    <row r="238" spans="1:6" s="142" customFormat="1" ht="18.75" x14ac:dyDescent="0.3">
      <c r="A238" s="43" t="s">
        <v>1981</v>
      </c>
      <c r="B238" s="43"/>
      <c r="C238" s="44"/>
      <c r="D238" s="44"/>
      <c r="E238" s="44"/>
      <c r="F238" s="44"/>
    </row>
    <row r="239" spans="1:6" s="34" customFormat="1" ht="18.75" x14ac:dyDescent="0.3">
      <c r="A239" s="45" t="s">
        <v>33</v>
      </c>
      <c r="B239" s="542" t="s">
        <v>848</v>
      </c>
      <c r="C239" s="543"/>
      <c r="D239" s="543"/>
      <c r="E239" s="543"/>
      <c r="F239" s="543"/>
    </row>
    <row r="240" spans="1:6" s="34" customFormat="1" ht="18.75" x14ac:dyDescent="0.3">
      <c r="A240" s="45" t="s">
        <v>34</v>
      </c>
      <c r="B240" s="544"/>
      <c r="C240" s="545"/>
      <c r="D240" s="545"/>
      <c r="E240" s="545"/>
      <c r="F240" s="545"/>
    </row>
    <row r="241" spans="1:6" s="34" customFormat="1" ht="18.75" x14ac:dyDescent="0.3">
      <c r="A241" s="45" t="s">
        <v>35</v>
      </c>
      <c r="B241" s="544"/>
      <c r="C241" s="545"/>
      <c r="D241" s="545"/>
      <c r="E241" s="545"/>
      <c r="F241" s="545"/>
    </row>
    <row r="242" spans="1:6" s="34" customFormat="1" ht="18.75" x14ac:dyDescent="0.3">
      <c r="A242" s="45" t="s">
        <v>36</v>
      </c>
      <c r="B242" s="544"/>
      <c r="C242" s="545"/>
      <c r="D242" s="545"/>
      <c r="E242" s="545"/>
      <c r="F242" s="545"/>
    </row>
    <row r="243" spans="1:6" s="34" customFormat="1" ht="18.75" x14ac:dyDescent="0.3">
      <c r="A243" s="50" t="s">
        <v>37</v>
      </c>
      <c r="B243" s="544"/>
      <c r="C243" s="545"/>
      <c r="D243" s="545"/>
      <c r="E243" s="545"/>
      <c r="F243" s="545"/>
    </row>
    <row r="244" spans="1:6" s="34" customFormat="1" ht="18.75" x14ac:dyDescent="0.3">
      <c r="A244" s="45" t="s">
        <v>38</v>
      </c>
      <c r="B244" s="544"/>
      <c r="C244" s="545"/>
      <c r="D244" s="545"/>
      <c r="E244" s="545"/>
      <c r="F244" s="545"/>
    </row>
    <row r="245" spans="1:6" s="34" customFormat="1" ht="18.75" x14ac:dyDescent="0.3">
      <c r="A245" s="45" t="s">
        <v>39</v>
      </c>
      <c r="B245" s="544"/>
      <c r="C245" s="545"/>
      <c r="D245" s="545"/>
      <c r="E245" s="545"/>
      <c r="F245" s="545"/>
    </row>
    <row r="246" spans="1:6" s="146" customFormat="1" ht="18.75" x14ac:dyDescent="0.3">
      <c r="A246" s="63" t="s">
        <v>40</v>
      </c>
      <c r="B246" s="544"/>
      <c r="C246" s="545"/>
      <c r="D246" s="545"/>
      <c r="E246" s="545"/>
      <c r="F246" s="545"/>
    </row>
    <row r="247" spans="1:6" s="146" customFormat="1" ht="18.75" x14ac:dyDescent="0.3">
      <c r="A247" s="63" t="s">
        <v>41</v>
      </c>
      <c r="B247" s="546"/>
      <c r="C247" s="547"/>
      <c r="D247" s="547"/>
      <c r="E247" s="547"/>
      <c r="F247" s="547"/>
    </row>
    <row r="248" spans="1:6" s="142" customFormat="1" ht="18.75" x14ac:dyDescent="0.3">
      <c r="A248" s="43" t="s">
        <v>1982</v>
      </c>
      <c r="B248" s="43"/>
      <c r="C248" s="44"/>
      <c r="D248" s="44"/>
      <c r="E248" s="44"/>
      <c r="F248" s="44"/>
    </row>
    <row r="249" spans="1:6" s="34" customFormat="1" ht="18" customHeight="1" x14ac:dyDescent="0.3">
      <c r="A249" s="45" t="s">
        <v>33</v>
      </c>
      <c r="B249" s="542" t="s">
        <v>848</v>
      </c>
      <c r="C249" s="543"/>
      <c r="D249" s="543"/>
      <c r="E249" s="543"/>
      <c r="F249" s="543"/>
    </row>
    <row r="250" spans="1:6" s="34" customFormat="1" ht="18" customHeight="1" x14ac:dyDescent="0.3">
      <c r="A250" s="45" t="s">
        <v>34</v>
      </c>
      <c r="B250" s="544"/>
      <c r="C250" s="545"/>
      <c r="D250" s="545"/>
      <c r="E250" s="545"/>
      <c r="F250" s="545"/>
    </row>
    <row r="251" spans="1:6" s="34" customFormat="1" ht="18" customHeight="1" x14ac:dyDescent="0.3">
      <c r="A251" s="45" t="s">
        <v>35</v>
      </c>
      <c r="B251" s="544"/>
      <c r="C251" s="545"/>
      <c r="D251" s="545"/>
      <c r="E251" s="545"/>
      <c r="F251" s="545"/>
    </row>
    <row r="252" spans="1:6" s="34" customFormat="1" ht="18" customHeight="1" x14ac:dyDescent="0.3">
      <c r="A252" s="45" t="s">
        <v>36</v>
      </c>
      <c r="B252" s="544"/>
      <c r="C252" s="545"/>
      <c r="D252" s="545"/>
      <c r="E252" s="545"/>
      <c r="F252" s="545"/>
    </row>
    <row r="253" spans="1:6" s="34" customFormat="1" ht="18" customHeight="1" x14ac:dyDescent="0.3">
      <c r="A253" s="50" t="s">
        <v>37</v>
      </c>
      <c r="B253" s="544"/>
      <c r="C253" s="545"/>
      <c r="D253" s="545"/>
      <c r="E253" s="545"/>
      <c r="F253" s="545"/>
    </row>
    <row r="254" spans="1:6" s="34" customFormat="1" ht="18" customHeight="1" x14ac:dyDescent="0.3">
      <c r="A254" s="69" t="s">
        <v>38</v>
      </c>
      <c r="B254" s="544"/>
      <c r="C254" s="545"/>
      <c r="D254" s="545"/>
      <c r="E254" s="545"/>
      <c r="F254" s="545"/>
    </row>
    <row r="255" spans="1:6" s="34" customFormat="1" ht="18" customHeight="1" x14ac:dyDescent="0.3">
      <c r="A255" s="69" t="s">
        <v>39</v>
      </c>
      <c r="B255" s="544"/>
      <c r="C255" s="545"/>
      <c r="D255" s="545"/>
      <c r="E255" s="545"/>
      <c r="F255" s="545"/>
    </row>
    <row r="256" spans="1:6" s="146" customFormat="1" ht="18" customHeight="1" x14ac:dyDescent="0.3">
      <c r="A256" s="74" t="s">
        <v>40</v>
      </c>
      <c r="B256" s="544"/>
      <c r="C256" s="545"/>
      <c r="D256" s="545"/>
      <c r="E256" s="545"/>
      <c r="F256" s="545"/>
    </row>
    <row r="257" spans="1:6" s="146" customFormat="1" ht="18" customHeight="1" x14ac:dyDescent="0.3">
      <c r="A257" s="63" t="s">
        <v>41</v>
      </c>
      <c r="B257" s="546"/>
      <c r="C257" s="547"/>
      <c r="D257" s="547"/>
      <c r="E257" s="547"/>
      <c r="F257" s="547"/>
    </row>
    <row r="258" spans="1:6" s="142" customFormat="1" ht="18.75" x14ac:dyDescent="0.3">
      <c r="A258" s="43" t="s">
        <v>1983</v>
      </c>
      <c r="B258" s="43"/>
      <c r="C258" s="44"/>
      <c r="D258" s="44"/>
      <c r="E258" s="44"/>
      <c r="F258" s="44"/>
    </row>
    <row r="259" spans="1:6" s="34" customFormat="1" ht="18.75" x14ac:dyDescent="0.3">
      <c r="A259" s="69" t="s">
        <v>33</v>
      </c>
      <c r="B259" s="134" t="s">
        <v>1106</v>
      </c>
      <c r="C259" s="51" t="s">
        <v>3</v>
      </c>
      <c r="D259" s="315" t="s">
        <v>1107</v>
      </c>
      <c r="E259" s="57" t="s">
        <v>1702</v>
      </c>
      <c r="F259" s="54" t="s">
        <v>1108</v>
      </c>
    </row>
    <row r="260" spans="1:6" s="34" customFormat="1" ht="18.75" x14ac:dyDescent="0.3">
      <c r="A260" s="69" t="s">
        <v>34</v>
      </c>
      <c r="B260" s="134" t="s">
        <v>1109</v>
      </c>
      <c r="C260" s="51" t="s">
        <v>3</v>
      </c>
      <c r="D260" s="315" t="s">
        <v>1110</v>
      </c>
      <c r="E260" s="57" t="s">
        <v>1702</v>
      </c>
      <c r="F260" s="54" t="s">
        <v>1111</v>
      </c>
    </row>
    <row r="261" spans="1:6" s="34" customFormat="1" ht="18.75" x14ac:dyDescent="0.3">
      <c r="A261" s="55" t="s">
        <v>35</v>
      </c>
      <c r="B261" s="53" t="s">
        <v>1142</v>
      </c>
      <c r="C261" s="347" t="s">
        <v>5</v>
      </c>
      <c r="D261" s="134" t="s">
        <v>1143</v>
      </c>
      <c r="E261" s="291" t="s">
        <v>1391</v>
      </c>
      <c r="F261" s="165" t="s">
        <v>1984</v>
      </c>
    </row>
    <row r="262" spans="1:6" s="34" customFormat="1" ht="18.75" x14ac:dyDescent="0.3">
      <c r="A262" s="55" t="s">
        <v>36</v>
      </c>
      <c r="B262" s="53" t="s">
        <v>1144</v>
      </c>
      <c r="C262" s="348" t="s">
        <v>5</v>
      </c>
      <c r="D262" s="134" t="s">
        <v>1145</v>
      </c>
      <c r="E262" s="291" t="s">
        <v>1391</v>
      </c>
      <c r="F262" s="165" t="s">
        <v>1985</v>
      </c>
    </row>
    <row r="263" spans="1:6" s="34" customFormat="1" ht="18.75" x14ac:dyDescent="0.3">
      <c r="A263" s="50" t="s">
        <v>37</v>
      </c>
      <c r="B263" s="80"/>
      <c r="C263" s="80"/>
      <c r="D263" s="80"/>
      <c r="E263" s="81"/>
      <c r="F263" s="80"/>
    </row>
    <row r="264" spans="1:6" s="146" customFormat="1" ht="23.45" customHeight="1" x14ac:dyDescent="0.3">
      <c r="A264" s="45" t="s">
        <v>38</v>
      </c>
      <c r="B264" s="319" t="s">
        <v>1135</v>
      </c>
      <c r="C264" s="320" t="s">
        <v>3</v>
      </c>
      <c r="D264" s="321" t="s">
        <v>1986</v>
      </c>
      <c r="E264" s="322" t="s">
        <v>1702</v>
      </c>
      <c r="F264" s="323" t="s">
        <v>1136</v>
      </c>
    </row>
    <row r="265" spans="1:6" s="146" customFormat="1" ht="18.75" x14ac:dyDescent="0.3">
      <c r="A265" s="45" t="s">
        <v>39</v>
      </c>
      <c r="B265" s="149" t="s">
        <v>1122</v>
      </c>
      <c r="C265" s="83" t="s">
        <v>7</v>
      </c>
      <c r="D265" s="112" t="s">
        <v>1165</v>
      </c>
      <c r="E265" s="158" t="s">
        <v>629</v>
      </c>
      <c r="F265" s="112" t="s">
        <v>1987</v>
      </c>
    </row>
    <row r="266" spans="1:6" s="146" customFormat="1" ht="18.75" x14ac:dyDescent="0.3">
      <c r="A266" s="63" t="s">
        <v>40</v>
      </c>
      <c r="B266" s="312" t="s">
        <v>1157</v>
      </c>
      <c r="C266" s="83" t="s">
        <v>7</v>
      </c>
      <c r="D266" s="112" t="s">
        <v>1165</v>
      </c>
      <c r="E266" s="158" t="s">
        <v>629</v>
      </c>
      <c r="F266" s="112" t="s">
        <v>1987</v>
      </c>
    </row>
    <row r="267" spans="1:6" s="146" customFormat="1" ht="18.75" x14ac:dyDescent="0.3">
      <c r="A267" s="63" t="s">
        <v>41</v>
      </c>
      <c r="B267" s="160"/>
      <c r="C267" s="118" t="s">
        <v>1195</v>
      </c>
      <c r="D267" s="112"/>
      <c r="E267" s="167"/>
      <c r="F267" s="112"/>
    </row>
    <row r="268" spans="1:6" s="142" customFormat="1" ht="18.75" x14ac:dyDescent="0.3">
      <c r="A268" s="43" t="s">
        <v>1988</v>
      </c>
      <c r="B268" s="43"/>
      <c r="C268" s="44"/>
      <c r="D268" s="44"/>
      <c r="E268" s="44"/>
      <c r="F268" s="44"/>
    </row>
    <row r="269" spans="1:6" s="34" customFormat="1" ht="18.75" x14ac:dyDescent="0.3">
      <c r="A269" s="45" t="s">
        <v>33</v>
      </c>
      <c r="B269" s="312" t="s">
        <v>1158</v>
      </c>
      <c r="C269" s="83" t="s">
        <v>7</v>
      </c>
      <c r="D269" s="112" t="s">
        <v>1165</v>
      </c>
      <c r="E269" s="158" t="s">
        <v>629</v>
      </c>
      <c r="F269" s="112" t="s">
        <v>1987</v>
      </c>
    </row>
    <row r="270" spans="1:6" s="34" customFormat="1" ht="18.75" x14ac:dyDescent="0.3">
      <c r="A270" s="45" t="s">
        <v>34</v>
      </c>
      <c r="B270" s="53" t="s">
        <v>1146</v>
      </c>
      <c r="C270" s="347" t="s">
        <v>5</v>
      </c>
      <c r="D270" s="134" t="s">
        <v>1147</v>
      </c>
      <c r="E270" s="291" t="s">
        <v>1391</v>
      </c>
      <c r="F270" s="165" t="s">
        <v>1989</v>
      </c>
    </row>
    <row r="271" spans="1:6" s="34" customFormat="1" ht="18.75" x14ac:dyDescent="0.3">
      <c r="A271" s="55" t="s">
        <v>35</v>
      </c>
      <c r="B271" s="53" t="s">
        <v>1155</v>
      </c>
      <c r="C271" s="159" t="s">
        <v>5</v>
      </c>
      <c r="D271" s="168" t="s">
        <v>1156</v>
      </c>
      <c r="E271" s="291" t="s">
        <v>1391</v>
      </c>
      <c r="F271" s="164" t="s">
        <v>1990</v>
      </c>
    </row>
    <row r="272" spans="1:6" s="34" customFormat="1" ht="18.75" x14ac:dyDescent="0.3">
      <c r="A272" s="45" t="s">
        <v>36</v>
      </c>
      <c r="B272" s="57" t="s">
        <v>1160</v>
      </c>
      <c r="C272" s="159" t="s">
        <v>5</v>
      </c>
      <c r="D272" s="56" t="s">
        <v>1161</v>
      </c>
      <c r="E272" s="220" t="s">
        <v>1391</v>
      </c>
      <c r="F272" s="164" t="s">
        <v>2005</v>
      </c>
    </row>
    <row r="273" spans="1:6" s="34" customFormat="1" ht="18.75" x14ac:dyDescent="0.3">
      <c r="A273" s="50" t="s">
        <v>37</v>
      </c>
      <c r="B273" s="62"/>
      <c r="C273" s="62"/>
      <c r="D273" s="62"/>
      <c r="E273" s="62"/>
      <c r="F273" s="62"/>
    </row>
    <row r="274" spans="1:6" s="146" customFormat="1" ht="18.75" x14ac:dyDescent="0.3">
      <c r="A274" s="45" t="s">
        <v>38</v>
      </c>
      <c r="B274" s="90"/>
      <c r="C274" s="90"/>
      <c r="D274" s="90"/>
      <c r="E274" s="90"/>
      <c r="F274" s="90"/>
    </row>
    <row r="275" spans="1:6" s="146" customFormat="1" ht="18.75" x14ac:dyDescent="0.3">
      <c r="A275" s="45" t="s">
        <v>39</v>
      </c>
      <c r="B275" s="90"/>
      <c r="C275" s="90"/>
      <c r="D275" s="90"/>
      <c r="E275" s="90"/>
      <c r="F275" s="90"/>
    </row>
    <row r="276" spans="1:6" s="146" customFormat="1" ht="18.75" x14ac:dyDescent="0.3">
      <c r="A276" s="63" t="s">
        <v>40</v>
      </c>
      <c r="B276" s="90"/>
      <c r="C276" s="90"/>
      <c r="D276" s="90"/>
      <c r="E276" s="90"/>
      <c r="F276" s="90"/>
    </row>
    <row r="277" spans="1:6" s="146" customFormat="1" ht="18.75" x14ac:dyDescent="0.3">
      <c r="A277" s="63" t="s">
        <v>41</v>
      </c>
      <c r="B277" s="90"/>
      <c r="C277" s="90"/>
      <c r="D277" s="90"/>
      <c r="E277" s="90"/>
      <c r="F277" s="90"/>
    </row>
    <row r="278" spans="1:6" s="142" customFormat="1" ht="18.75" x14ac:dyDescent="0.3">
      <c r="A278" s="43" t="s">
        <v>1997</v>
      </c>
      <c r="B278" s="43"/>
      <c r="C278" s="44"/>
      <c r="D278" s="44"/>
      <c r="E278" s="44"/>
      <c r="F278" s="44"/>
    </row>
    <row r="279" spans="1:6" s="34" customFormat="1" ht="18.75" x14ac:dyDescent="0.3">
      <c r="A279" s="45" t="s">
        <v>33</v>
      </c>
      <c r="B279" s="92" t="s">
        <v>1998</v>
      </c>
      <c r="C279" s="92" t="s">
        <v>1363</v>
      </c>
      <c r="D279" s="188" t="s">
        <v>1999</v>
      </c>
      <c r="E279" s="87" t="s">
        <v>1733</v>
      </c>
      <c r="F279" s="93" t="s">
        <v>2000</v>
      </c>
    </row>
    <row r="280" spans="1:6" s="34" customFormat="1" ht="18.75" x14ac:dyDescent="0.3">
      <c r="A280" s="45" t="s">
        <v>34</v>
      </c>
      <c r="B280" s="92" t="s">
        <v>2001</v>
      </c>
      <c r="C280" s="92" t="s">
        <v>1363</v>
      </c>
      <c r="D280" s="188" t="s">
        <v>2002</v>
      </c>
      <c r="E280" s="87" t="s">
        <v>1733</v>
      </c>
      <c r="F280" s="93" t="s">
        <v>2003</v>
      </c>
    </row>
    <row r="281" spans="1:6" s="34" customFormat="1" ht="18.75" x14ac:dyDescent="0.3">
      <c r="A281" s="45" t="s">
        <v>35</v>
      </c>
      <c r="B281" s="92" t="s">
        <v>1998</v>
      </c>
      <c r="C281" s="92" t="s">
        <v>1364</v>
      </c>
      <c r="D281" s="188" t="s">
        <v>1999</v>
      </c>
      <c r="E281" s="87" t="s">
        <v>1733</v>
      </c>
      <c r="F281" s="93" t="s">
        <v>2000</v>
      </c>
    </row>
    <row r="282" spans="1:6" s="34" customFormat="1" ht="18.75" x14ac:dyDescent="0.3">
      <c r="A282" s="45" t="s">
        <v>36</v>
      </c>
      <c r="B282" s="92" t="s">
        <v>2001</v>
      </c>
      <c r="C282" s="92" t="s">
        <v>1364</v>
      </c>
      <c r="D282" s="188" t="s">
        <v>2002</v>
      </c>
      <c r="E282" s="87" t="s">
        <v>1733</v>
      </c>
      <c r="F282" s="93" t="s">
        <v>2003</v>
      </c>
    </row>
    <row r="283" spans="1:6" s="34" customFormat="1" ht="18.75" x14ac:dyDescent="0.3">
      <c r="A283" s="50" t="s">
        <v>37</v>
      </c>
      <c r="B283" s="162"/>
      <c r="C283" s="96"/>
      <c r="D283" s="96"/>
      <c r="E283" s="96"/>
      <c r="F283" s="96"/>
    </row>
    <row r="284" spans="1:6" s="146" customFormat="1" ht="18.75" x14ac:dyDescent="0.3">
      <c r="A284" s="45" t="s">
        <v>38</v>
      </c>
      <c r="B284" s="92" t="s">
        <v>1991</v>
      </c>
      <c r="C284" s="92" t="s">
        <v>1377</v>
      </c>
      <c r="D284" s="89" t="s">
        <v>1992</v>
      </c>
      <c r="E284" s="87" t="s">
        <v>1993</v>
      </c>
      <c r="F284" s="313" t="s">
        <v>1994</v>
      </c>
    </row>
    <row r="285" spans="1:6" s="146" customFormat="1" ht="18.75" x14ac:dyDescent="0.3">
      <c r="A285" s="45" t="s">
        <v>39</v>
      </c>
      <c r="B285" s="92" t="s">
        <v>1995</v>
      </c>
      <c r="C285" s="92" t="s">
        <v>1377</v>
      </c>
      <c r="D285" s="89" t="s">
        <v>1996</v>
      </c>
      <c r="E285" s="87" t="s">
        <v>1993</v>
      </c>
      <c r="F285" s="313" t="s">
        <v>1994</v>
      </c>
    </row>
    <row r="286" spans="1:6" s="146" customFormat="1" ht="18.75" x14ac:dyDescent="0.3">
      <c r="A286" s="63" t="s">
        <v>40</v>
      </c>
      <c r="B286" s="92" t="s">
        <v>1991</v>
      </c>
      <c r="C286" s="92" t="s">
        <v>1376</v>
      </c>
      <c r="D286" s="89" t="s">
        <v>1992</v>
      </c>
      <c r="E286" s="87" t="s">
        <v>1993</v>
      </c>
      <c r="F286" s="313" t="s">
        <v>1994</v>
      </c>
    </row>
    <row r="287" spans="1:6" s="146" customFormat="1" ht="18.75" x14ac:dyDescent="0.3">
      <c r="A287" s="63" t="s">
        <v>41</v>
      </c>
      <c r="B287" s="92" t="s">
        <v>1995</v>
      </c>
      <c r="C287" s="92" t="s">
        <v>1376</v>
      </c>
      <c r="D287" s="89" t="s">
        <v>1996</v>
      </c>
      <c r="E287" s="87" t="s">
        <v>1993</v>
      </c>
      <c r="F287" s="313" t="s">
        <v>1994</v>
      </c>
    </row>
    <row r="288" spans="1:6" s="140" customFormat="1" ht="18.75" x14ac:dyDescent="0.3">
      <c r="A288" s="39" t="s">
        <v>46</v>
      </c>
      <c r="B288" s="39"/>
      <c r="C288" s="39"/>
      <c r="D288" s="39"/>
      <c r="E288" s="39"/>
      <c r="F288" s="39"/>
    </row>
    <row r="289" spans="1:6" s="141" customFormat="1" ht="18.75" x14ac:dyDescent="0.3">
      <c r="A289" s="40" t="s">
        <v>27</v>
      </c>
      <c r="B289" s="41" t="s">
        <v>28</v>
      </c>
      <c r="C289" s="40" t="s">
        <v>29</v>
      </c>
      <c r="D289" s="41" t="s">
        <v>30</v>
      </c>
      <c r="E289" s="42" t="s">
        <v>31</v>
      </c>
      <c r="F289" s="41" t="s">
        <v>32</v>
      </c>
    </row>
    <row r="290" spans="1:6" s="142" customFormat="1" ht="18.75" x14ac:dyDescent="0.3">
      <c r="A290" s="43" t="s">
        <v>2004</v>
      </c>
      <c r="B290" s="43"/>
      <c r="C290" s="44"/>
      <c r="D290" s="44"/>
      <c r="E290" s="44"/>
      <c r="F290" s="44"/>
    </row>
    <row r="291" spans="1:6" s="34" customFormat="1" ht="18.75" x14ac:dyDescent="0.3">
      <c r="A291" s="45" t="s">
        <v>33</v>
      </c>
      <c r="B291" s="53" t="s">
        <v>1162</v>
      </c>
      <c r="C291" s="143" t="s">
        <v>5</v>
      </c>
      <c r="D291" s="168" t="s">
        <v>1163</v>
      </c>
      <c r="E291" s="291" t="s">
        <v>1391</v>
      </c>
      <c r="F291" s="164" t="s">
        <v>2006</v>
      </c>
    </row>
    <row r="292" spans="1:6" s="34" customFormat="1" ht="18.75" x14ac:dyDescent="0.3">
      <c r="A292" s="45" t="s">
        <v>34</v>
      </c>
      <c r="B292" s="53" t="s">
        <v>1168</v>
      </c>
      <c r="C292" s="145" t="s">
        <v>5</v>
      </c>
      <c r="D292" s="168" t="s">
        <v>1169</v>
      </c>
      <c r="E292" s="291" t="s">
        <v>1391</v>
      </c>
      <c r="F292" s="164" t="s">
        <v>2006</v>
      </c>
    </row>
    <row r="293" spans="1:6" s="34" customFormat="1" ht="18.75" x14ac:dyDescent="0.3">
      <c r="A293" s="45" t="s">
        <v>35</v>
      </c>
      <c r="B293" s="53"/>
      <c r="C293" s="118" t="s">
        <v>1195</v>
      </c>
      <c r="D293" s="168"/>
      <c r="E293" s="291"/>
      <c r="F293" s="164"/>
    </row>
    <row r="294" spans="1:6" s="34" customFormat="1" ht="18.75" x14ac:dyDescent="0.3">
      <c r="A294" s="45" t="s">
        <v>36</v>
      </c>
      <c r="C294" s="118" t="s">
        <v>1195</v>
      </c>
    </row>
    <row r="295" spans="1:6" s="34" customFormat="1" ht="18.75" x14ac:dyDescent="0.3">
      <c r="A295" s="50" t="s">
        <v>37</v>
      </c>
      <c r="B295" s="55"/>
      <c r="C295" s="55"/>
      <c r="D295" s="55"/>
      <c r="E295" s="56"/>
      <c r="F295" s="55"/>
    </row>
    <row r="296" spans="1:6" s="34" customFormat="1" ht="18.75" x14ac:dyDescent="0.3">
      <c r="A296" s="45" t="s">
        <v>38</v>
      </c>
      <c r="B296" s="57"/>
      <c r="C296" s="284" t="s">
        <v>1476</v>
      </c>
      <c r="D296" s="229"/>
      <c r="E296" s="230"/>
      <c r="F296" s="118"/>
    </row>
    <row r="297" spans="1:6" s="34" customFormat="1" ht="18.75" x14ac:dyDescent="0.3">
      <c r="A297" s="45" t="s">
        <v>39</v>
      </c>
      <c r="B297" s="51"/>
      <c r="C297" s="285" t="s">
        <v>1476</v>
      </c>
      <c r="D297" s="231"/>
      <c r="E297" s="232"/>
      <c r="F297" s="138"/>
    </row>
    <row r="298" spans="1:6" s="146" customFormat="1" ht="18.75" x14ac:dyDescent="0.3">
      <c r="A298" s="63" t="s">
        <v>40</v>
      </c>
      <c r="B298" s="51"/>
      <c r="C298" s="285" t="s">
        <v>1476</v>
      </c>
      <c r="D298" s="231"/>
      <c r="E298" s="154"/>
      <c r="F298" s="138"/>
    </row>
    <row r="299" spans="1:6" s="146" customFormat="1" ht="18.75" x14ac:dyDescent="0.3">
      <c r="A299" s="63" t="s">
        <v>41</v>
      </c>
      <c r="B299" s="64"/>
      <c r="C299" s="285" t="s">
        <v>1476</v>
      </c>
      <c r="D299" s="233"/>
      <c r="E299" s="154"/>
      <c r="F299" s="120"/>
    </row>
    <row r="300" spans="1:6" s="142" customFormat="1" ht="18.75" x14ac:dyDescent="0.3">
      <c r="A300" s="43" t="s">
        <v>2007</v>
      </c>
      <c r="B300" s="43"/>
      <c r="C300" s="44"/>
      <c r="D300" s="44"/>
      <c r="E300" s="44"/>
      <c r="F300" s="44"/>
    </row>
    <row r="301" spans="1:6" s="34" customFormat="1" ht="18" customHeight="1" x14ac:dyDescent="0.3">
      <c r="A301" s="45" t="s">
        <v>33</v>
      </c>
      <c r="B301" s="51" t="s">
        <v>2008</v>
      </c>
      <c r="C301" s="51" t="s">
        <v>1</v>
      </c>
      <c r="D301" s="52" t="s">
        <v>1148</v>
      </c>
      <c r="E301" s="53" t="s">
        <v>57</v>
      </c>
      <c r="F301" s="54" t="s">
        <v>1149</v>
      </c>
    </row>
    <row r="302" spans="1:6" s="34" customFormat="1" ht="18" customHeight="1" x14ac:dyDescent="0.3">
      <c r="A302" s="45" t="s">
        <v>34</v>
      </c>
      <c r="B302" s="51" t="s">
        <v>1132</v>
      </c>
      <c r="C302" s="51" t="s">
        <v>1</v>
      </c>
      <c r="D302" s="52" t="s">
        <v>1026</v>
      </c>
      <c r="E302" s="53" t="s">
        <v>57</v>
      </c>
      <c r="F302" s="54" t="s">
        <v>1027</v>
      </c>
    </row>
    <row r="303" spans="1:6" s="34" customFormat="1" ht="18" customHeight="1" x14ac:dyDescent="0.3">
      <c r="A303" s="45" t="s">
        <v>35</v>
      </c>
      <c r="B303" s="53" t="s">
        <v>1170</v>
      </c>
      <c r="C303" s="143" t="s">
        <v>5</v>
      </c>
      <c r="D303" s="49" t="s">
        <v>1171</v>
      </c>
      <c r="E303" s="291" t="s">
        <v>1391</v>
      </c>
      <c r="F303" s="55" t="s">
        <v>2009</v>
      </c>
    </row>
    <row r="304" spans="1:6" s="34" customFormat="1" ht="18" customHeight="1" x14ac:dyDescent="0.3">
      <c r="A304" s="45" t="s">
        <v>36</v>
      </c>
      <c r="B304" s="53" t="s">
        <v>1172</v>
      </c>
      <c r="C304" s="145" t="s">
        <v>5</v>
      </c>
      <c r="D304" s="49" t="s">
        <v>1173</v>
      </c>
      <c r="E304" s="291" t="s">
        <v>1391</v>
      </c>
      <c r="F304" s="55" t="s">
        <v>2009</v>
      </c>
    </row>
    <row r="305" spans="1:6" s="34" customFormat="1" ht="18.75" x14ac:dyDescent="0.3">
      <c r="A305" s="50" t="s">
        <v>37</v>
      </c>
      <c r="B305" s="55"/>
      <c r="C305" s="55"/>
      <c r="D305" s="55"/>
      <c r="E305" s="56"/>
      <c r="F305" s="55"/>
    </row>
    <row r="306" spans="1:6" s="34" customFormat="1" ht="18" customHeight="1" x14ac:dyDescent="0.3">
      <c r="A306" s="69" t="s">
        <v>38</v>
      </c>
      <c r="B306" s="134" t="s">
        <v>1137</v>
      </c>
      <c r="C306" s="51" t="s">
        <v>3</v>
      </c>
      <c r="D306" s="301" t="s">
        <v>2010</v>
      </c>
      <c r="E306" s="57" t="s">
        <v>1702</v>
      </c>
      <c r="F306" s="52" t="s">
        <v>2011</v>
      </c>
    </row>
    <row r="307" spans="1:6" s="34" customFormat="1" ht="18" customHeight="1" x14ac:dyDescent="0.3">
      <c r="A307" s="69" t="s">
        <v>39</v>
      </c>
      <c r="B307" s="319" t="s">
        <v>1150</v>
      </c>
      <c r="C307" s="320" t="s">
        <v>3</v>
      </c>
      <c r="D307" s="324" t="s">
        <v>2012</v>
      </c>
      <c r="E307" s="322" t="s">
        <v>1702</v>
      </c>
      <c r="F307" s="52" t="s">
        <v>1151</v>
      </c>
    </row>
    <row r="308" spans="1:6" s="146" customFormat="1" ht="18" customHeight="1" x14ac:dyDescent="0.3">
      <c r="A308" s="74" t="s">
        <v>40</v>
      </c>
      <c r="B308" s="90"/>
      <c r="C308" s="118" t="s">
        <v>1195</v>
      </c>
      <c r="D308" s="90"/>
      <c r="E308" s="90"/>
    </row>
    <row r="309" spans="1:6" s="146" customFormat="1" ht="18" customHeight="1" x14ac:dyDescent="0.3">
      <c r="A309" s="74" t="s">
        <v>41</v>
      </c>
      <c r="B309" s="57"/>
      <c r="C309" s="53" t="s">
        <v>1195</v>
      </c>
      <c r="D309" s="77"/>
      <c r="E309" s="49"/>
      <c r="F309" s="136"/>
    </row>
    <row r="310" spans="1:6" s="142" customFormat="1" ht="18.75" x14ac:dyDescent="0.3">
      <c r="A310" s="43" t="s">
        <v>2013</v>
      </c>
      <c r="B310" s="43"/>
      <c r="C310" s="44"/>
      <c r="D310" s="44"/>
      <c r="E310" s="44"/>
      <c r="F310" s="44"/>
    </row>
    <row r="311" spans="1:6" s="34" customFormat="1" ht="18" customHeight="1" x14ac:dyDescent="0.3">
      <c r="A311" s="69" t="s">
        <v>33</v>
      </c>
      <c r="B311" s="134" t="s">
        <v>1152</v>
      </c>
      <c r="C311" s="51" t="s">
        <v>3</v>
      </c>
      <c r="D311" s="301" t="s">
        <v>2014</v>
      </c>
      <c r="E311" s="57" t="s">
        <v>1702</v>
      </c>
      <c r="F311" s="52" t="s">
        <v>1153</v>
      </c>
    </row>
    <row r="312" spans="1:6" s="34" customFormat="1" ht="18" customHeight="1" x14ac:dyDescent="0.3">
      <c r="A312" s="69" t="s">
        <v>34</v>
      </c>
      <c r="B312" s="134" t="s">
        <v>1154</v>
      </c>
      <c r="C312" s="51" t="s">
        <v>3</v>
      </c>
      <c r="D312" s="301" t="s">
        <v>207</v>
      </c>
      <c r="E312" s="57" t="s">
        <v>1702</v>
      </c>
      <c r="F312" s="54" t="s">
        <v>206</v>
      </c>
    </row>
    <row r="313" spans="1:6" s="34" customFormat="1" ht="18" customHeight="1" x14ac:dyDescent="0.3">
      <c r="A313" s="45" t="s">
        <v>35</v>
      </c>
      <c r="B313" s="30" t="s">
        <v>1125</v>
      </c>
      <c r="C313" s="314" t="s">
        <v>8</v>
      </c>
      <c r="D313" s="314" t="s">
        <v>1126</v>
      </c>
      <c r="E313" s="314" t="s">
        <v>308</v>
      </c>
      <c r="F313" s="314" t="s">
        <v>1127</v>
      </c>
    </row>
    <row r="314" spans="1:6" s="34" customFormat="1" ht="18" customHeight="1" x14ac:dyDescent="0.3">
      <c r="A314" s="45" t="s">
        <v>36</v>
      </c>
      <c r="B314" s="30" t="s">
        <v>1128</v>
      </c>
      <c r="C314" s="314" t="s">
        <v>8</v>
      </c>
      <c r="D314" s="314" t="s">
        <v>1126</v>
      </c>
      <c r="E314" s="314" t="s">
        <v>308</v>
      </c>
      <c r="F314" s="314" t="s">
        <v>1127</v>
      </c>
    </row>
    <row r="315" spans="1:6" s="34" customFormat="1" ht="18" customHeight="1" x14ac:dyDescent="0.3">
      <c r="A315" s="50" t="s">
        <v>37</v>
      </c>
      <c r="B315" s="80"/>
      <c r="C315" s="80"/>
      <c r="D315" s="80"/>
      <c r="E315" s="81"/>
      <c r="F315" s="80"/>
    </row>
    <row r="316" spans="1:6" s="146" customFormat="1" ht="18" customHeight="1" x14ac:dyDescent="0.3">
      <c r="A316" s="45" t="s">
        <v>38</v>
      </c>
      <c r="B316" s="149" t="s">
        <v>1164</v>
      </c>
      <c r="C316" s="83" t="s">
        <v>7</v>
      </c>
      <c r="D316" s="112" t="s">
        <v>1123</v>
      </c>
      <c r="E316" s="158" t="s">
        <v>629</v>
      </c>
      <c r="F316" s="112" t="s">
        <v>1124</v>
      </c>
    </row>
    <row r="317" spans="1:6" s="146" customFormat="1" ht="18" customHeight="1" x14ac:dyDescent="0.3">
      <c r="A317" s="45" t="s">
        <v>39</v>
      </c>
      <c r="B317" s="312" t="s">
        <v>1166</v>
      </c>
      <c r="C317" s="83" t="s">
        <v>7</v>
      </c>
      <c r="D317" s="112" t="s">
        <v>1123</v>
      </c>
      <c r="E317" s="158" t="s">
        <v>629</v>
      </c>
      <c r="F317" s="112" t="s">
        <v>1124</v>
      </c>
    </row>
    <row r="318" spans="1:6" s="146" customFormat="1" ht="18" customHeight="1" x14ac:dyDescent="0.3">
      <c r="A318" s="63" t="s">
        <v>40</v>
      </c>
      <c r="B318" s="90"/>
      <c r="C318" s="118" t="s">
        <v>1195</v>
      </c>
      <c r="D318" s="90"/>
      <c r="E318" s="90"/>
      <c r="F318" s="90"/>
    </row>
    <row r="319" spans="1:6" s="146" customFormat="1" ht="18" customHeight="1" x14ac:dyDescent="0.3">
      <c r="A319" s="63" t="s">
        <v>41</v>
      </c>
      <c r="B319" s="90"/>
      <c r="C319" s="53" t="s">
        <v>1195</v>
      </c>
      <c r="D319" s="90"/>
      <c r="E319" s="90"/>
      <c r="F319" s="90"/>
    </row>
    <row r="320" spans="1:6" s="142" customFormat="1" ht="18.75" x14ac:dyDescent="0.3">
      <c r="A320" s="43" t="s">
        <v>2015</v>
      </c>
      <c r="B320" s="43"/>
      <c r="C320" s="44"/>
      <c r="D320" s="44"/>
      <c r="E320" s="44"/>
      <c r="F320" s="44"/>
    </row>
    <row r="321" spans="1:6" s="34" customFormat="1" ht="18" customHeight="1" x14ac:dyDescent="0.3">
      <c r="A321" s="45" t="s">
        <v>33</v>
      </c>
      <c r="B321" s="312" t="s">
        <v>1167</v>
      </c>
      <c r="C321" s="83" t="s">
        <v>7</v>
      </c>
      <c r="D321" s="150" t="s">
        <v>1065</v>
      </c>
      <c r="E321" s="151" t="s">
        <v>629</v>
      </c>
      <c r="F321" s="112" t="s">
        <v>1066</v>
      </c>
    </row>
    <row r="322" spans="1:6" s="34" customFormat="1" ht="18" customHeight="1" x14ac:dyDescent="0.3">
      <c r="A322" s="45" t="s">
        <v>34</v>
      </c>
      <c r="B322" s="149" t="s">
        <v>2016</v>
      </c>
      <c r="C322" s="83" t="s">
        <v>7</v>
      </c>
      <c r="D322" s="152" t="s">
        <v>1065</v>
      </c>
      <c r="E322" s="153" t="s">
        <v>629</v>
      </c>
      <c r="F322" s="112" t="s">
        <v>1066</v>
      </c>
    </row>
    <row r="323" spans="1:6" s="34" customFormat="1" ht="18" customHeight="1" x14ac:dyDescent="0.3">
      <c r="A323" s="45" t="s">
        <v>35</v>
      </c>
      <c r="B323" s="53" t="s">
        <v>1174</v>
      </c>
      <c r="C323" s="143" t="s">
        <v>5</v>
      </c>
      <c r="D323" s="168" t="s">
        <v>1175</v>
      </c>
      <c r="E323" s="291" t="s">
        <v>1391</v>
      </c>
      <c r="F323" s="46" t="s">
        <v>2017</v>
      </c>
    </row>
    <row r="324" spans="1:6" s="34" customFormat="1" ht="18" customHeight="1" x14ac:dyDescent="0.3">
      <c r="A324" s="45" t="s">
        <v>36</v>
      </c>
      <c r="B324" s="53" t="s">
        <v>1176</v>
      </c>
      <c r="C324" s="145" t="s">
        <v>5</v>
      </c>
      <c r="D324" s="168" t="s">
        <v>1177</v>
      </c>
      <c r="E324" s="291" t="s">
        <v>1391</v>
      </c>
      <c r="F324" s="46" t="s">
        <v>2017</v>
      </c>
    </row>
    <row r="325" spans="1:6" s="34" customFormat="1" ht="18.75" x14ac:dyDescent="0.3">
      <c r="A325" s="50" t="s">
        <v>37</v>
      </c>
      <c r="B325" s="55"/>
      <c r="C325" s="55"/>
      <c r="D325" s="45"/>
      <c r="E325" s="59"/>
      <c r="F325" s="45"/>
    </row>
    <row r="326" spans="1:6" s="34" customFormat="1" ht="18" customHeight="1" x14ac:dyDescent="0.3">
      <c r="A326" s="45" t="s">
        <v>38</v>
      </c>
      <c r="B326" s="87" t="s">
        <v>2018</v>
      </c>
      <c r="C326" s="87" t="s">
        <v>1335</v>
      </c>
      <c r="D326" s="132" t="s">
        <v>2019</v>
      </c>
      <c r="E326" s="298" t="s">
        <v>1392</v>
      </c>
      <c r="F326" s="132" t="s">
        <v>2020</v>
      </c>
    </row>
    <row r="327" spans="1:6" s="34" customFormat="1" ht="18" customHeight="1" x14ac:dyDescent="0.3">
      <c r="A327" s="45" t="s">
        <v>39</v>
      </c>
      <c r="B327" s="87" t="s">
        <v>2018</v>
      </c>
      <c r="C327" s="87" t="s">
        <v>1335</v>
      </c>
      <c r="D327" s="132" t="s">
        <v>2019</v>
      </c>
      <c r="E327" s="298" t="s">
        <v>1392</v>
      </c>
      <c r="F327" s="132" t="s">
        <v>2020</v>
      </c>
    </row>
    <row r="328" spans="1:6" s="146" customFormat="1" ht="18" customHeight="1" x14ac:dyDescent="0.3">
      <c r="A328" s="63" t="s">
        <v>40</v>
      </c>
      <c r="B328" s="87" t="s">
        <v>2018</v>
      </c>
      <c r="C328" s="87" t="s">
        <v>1336</v>
      </c>
      <c r="D328" s="132" t="s">
        <v>2019</v>
      </c>
      <c r="E328" s="298" t="s">
        <v>1392</v>
      </c>
      <c r="F328" s="132" t="s">
        <v>2020</v>
      </c>
    </row>
    <row r="329" spans="1:6" s="146" customFormat="1" ht="18" customHeight="1" x14ac:dyDescent="0.3">
      <c r="A329" s="63" t="s">
        <v>41</v>
      </c>
      <c r="B329" s="87" t="s">
        <v>2018</v>
      </c>
      <c r="C329" s="87" t="s">
        <v>1336</v>
      </c>
      <c r="D329" s="132" t="s">
        <v>2019</v>
      </c>
      <c r="E329" s="298" t="s">
        <v>1392</v>
      </c>
      <c r="F329" s="132" t="s">
        <v>2020</v>
      </c>
    </row>
    <row r="330" spans="1:6" s="142" customFormat="1" ht="18.75" x14ac:dyDescent="0.3">
      <c r="A330" s="43" t="s">
        <v>2021</v>
      </c>
      <c r="B330" s="43"/>
      <c r="C330" s="44"/>
      <c r="D330" s="44"/>
      <c r="E330" s="44"/>
      <c r="F330" s="44"/>
    </row>
    <row r="331" spans="1:6" s="34" customFormat="1" ht="18.75" x14ac:dyDescent="0.3">
      <c r="A331" s="45" t="s">
        <v>33</v>
      </c>
      <c r="B331" s="92" t="s">
        <v>2022</v>
      </c>
      <c r="C331" s="92" t="s">
        <v>1363</v>
      </c>
      <c r="D331" s="88" t="s">
        <v>2023</v>
      </c>
      <c r="E331" s="87" t="s">
        <v>1733</v>
      </c>
      <c r="F331" s="325" t="s">
        <v>2024</v>
      </c>
    </row>
    <row r="332" spans="1:6" s="34" customFormat="1" ht="18" customHeight="1" x14ac:dyDescent="0.3">
      <c r="A332" s="45" t="s">
        <v>34</v>
      </c>
      <c r="B332" s="92" t="s">
        <v>2025</v>
      </c>
      <c r="C332" s="92" t="s">
        <v>1363</v>
      </c>
      <c r="D332" s="88" t="s">
        <v>2026</v>
      </c>
      <c r="E332" s="87" t="s">
        <v>1733</v>
      </c>
      <c r="F332" s="325" t="s">
        <v>2027</v>
      </c>
    </row>
    <row r="333" spans="1:6" s="34" customFormat="1" ht="18.75" x14ac:dyDescent="0.3">
      <c r="A333" s="45" t="s">
        <v>35</v>
      </c>
      <c r="B333" s="92" t="s">
        <v>2022</v>
      </c>
      <c r="C333" s="92" t="s">
        <v>1364</v>
      </c>
      <c r="D333" s="88" t="s">
        <v>2023</v>
      </c>
      <c r="E333" s="87" t="s">
        <v>1733</v>
      </c>
      <c r="F333" s="325" t="s">
        <v>2024</v>
      </c>
    </row>
    <row r="334" spans="1:6" s="34" customFormat="1" ht="18" customHeight="1" x14ac:dyDescent="0.3">
      <c r="A334" s="45" t="s">
        <v>36</v>
      </c>
      <c r="B334" s="92" t="s">
        <v>2025</v>
      </c>
      <c r="C334" s="92" t="s">
        <v>1364</v>
      </c>
      <c r="D334" s="88" t="s">
        <v>2026</v>
      </c>
      <c r="E334" s="87" t="s">
        <v>1733</v>
      </c>
      <c r="F334" s="325" t="s">
        <v>2027</v>
      </c>
    </row>
    <row r="335" spans="1:6" s="34" customFormat="1" ht="18.75" x14ac:dyDescent="0.3">
      <c r="A335" s="50" t="s">
        <v>37</v>
      </c>
      <c r="B335" s="96"/>
      <c r="C335" s="96"/>
      <c r="D335" s="96"/>
      <c r="E335" s="96"/>
      <c r="F335" s="96"/>
    </row>
    <row r="336" spans="1:6" s="146" customFormat="1" ht="18" customHeight="1" x14ac:dyDescent="0.3">
      <c r="A336" s="45" t="s">
        <v>38</v>
      </c>
      <c r="B336" s="92"/>
      <c r="C336" s="118" t="s">
        <v>1195</v>
      </c>
      <c r="D336" s="139"/>
      <c r="E336" s="87"/>
      <c r="F336" s="89"/>
    </row>
    <row r="337" spans="1:6" s="146" customFormat="1" ht="18" customHeight="1" x14ac:dyDescent="0.3">
      <c r="A337" s="45" t="s">
        <v>39</v>
      </c>
      <c r="B337" s="92"/>
      <c r="C337" s="120" t="s">
        <v>1195</v>
      </c>
      <c r="D337" s="139"/>
      <c r="E337" s="87"/>
      <c r="F337" s="89"/>
    </row>
    <row r="338" spans="1:6" s="146" customFormat="1" ht="18" customHeight="1" x14ac:dyDescent="0.3">
      <c r="A338" s="63" t="s">
        <v>40</v>
      </c>
      <c r="B338" s="92"/>
      <c r="C338" s="120" t="s">
        <v>1195</v>
      </c>
      <c r="D338" s="139"/>
      <c r="E338" s="87"/>
      <c r="F338" s="89"/>
    </row>
    <row r="339" spans="1:6" s="146" customFormat="1" ht="18" customHeight="1" x14ac:dyDescent="0.3">
      <c r="A339" s="63" t="s">
        <v>41</v>
      </c>
      <c r="B339" s="92"/>
      <c r="C339" s="120" t="s">
        <v>1195</v>
      </c>
      <c r="D339" s="139"/>
      <c r="E339" s="87"/>
      <c r="F339" s="89"/>
    </row>
    <row r="340" spans="1:6" s="34" customFormat="1" ht="18.75" x14ac:dyDescent="0.3">
      <c r="A340" s="39" t="s">
        <v>47</v>
      </c>
      <c r="B340" s="39"/>
      <c r="C340" s="39"/>
      <c r="D340" s="39"/>
      <c r="E340" s="39"/>
      <c r="F340" s="39"/>
    </row>
    <row r="341" spans="1:6" s="34" customFormat="1" ht="18.75" x14ac:dyDescent="0.3">
      <c r="A341" s="40" t="s">
        <v>27</v>
      </c>
      <c r="B341" s="41" t="s">
        <v>28</v>
      </c>
      <c r="C341" s="40" t="s">
        <v>29</v>
      </c>
      <c r="D341" s="41" t="s">
        <v>30</v>
      </c>
      <c r="E341" s="42" t="s">
        <v>31</v>
      </c>
      <c r="F341" s="41" t="s">
        <v>32</v>
      </c>
    </row>
    <row r="342" spans="1:6" s="34" customFormat="1" ht="18.75" x14ac:dyDescent="0.3">
      <c r="A342" s="43" t="s">
        <v>2028</v>
      </c>
      <c r="B342" s="43"/>
      <c r="C342" s="44"/>
      <c r="D342" s="44"/>
      <c r="E342" s="44"/>
      <c r="F342" s="44"/>
    </row>
    <row r="343" spans="1:6" s="34" customFormat="1" ht="18.75" x14ac:dyDescent="0.3">
      <c r="A343" s="45" t="s">
        <v>33</v>
      </c>
      <c r="B343" s="132"/>
      <c r="C343" s="118" t="s">
        <v>1195</v>
      </c>
      <c r="D343" s="157"/>
      <c r="E343" s="132"/>
      <c r="F343" s="61"/>
    </row>
    <row r="344" spans="1:6" s="34" customFormat="1" ht="18.75" x14ac:dyDescent="0.3">
      <c r="A344" s="45" t="s">
        <v>34</v>
      </c>
      <c r="B344" s="132"/>
      <c r="C344" s="120" t="s">
        <v>1195</v>
      </c>
      <c r="D344" s="157"/>
      <c r="E344" s="132"/>
      <c r="F344" s="61"/>
    </row>
    <row r="345" spans="1:6" s="34" customFormat="1" ht="18.75" x14ac:dyDescent="0.3">
      <c r="A345" s="45" t="s">
        <v>35</v>
      </c>
      <c r="C345" s="120" t="s">
        <v>1195</v>
      </c>
    </row>
    <row r="346" spans="1:6" s="34" customFormat="1" ht="18.75" x14ac:dyDescent="0.3">
      <c r="A346" s="45" t="s">
        <v>36</v>
      </c>
      <c r="B346" s="132"/>
      <c r="C346" s="120" t="s">
        <v>1195</v>
      </c>
      <c r="D346" s="157"/>
      <c r="E346" s="132"/>
      <c r="F346" s="61"/>
    </row>
    <row r="347" spans="1:6" s="34" customFormat="1" ht="18.75" x14ac:dyDescent="0.3">
      <c r="A347" s="50" t="s">
        <v>37</v>
      </c>
      <c r="B347" s="55"/>
      <c r="C347" s="55"/>
      <c r="D347" s="55"/>
      <c r="E347" s="56"/>
      <c r="F347" s="55"/>
    </row>
    <row r="348" spans="1:6" s="34" customFormat="1" ht="18.75" x14ac:dyDescent="0.3">
      <c r="A348" s="45" t="s">
        <v>38</v>
      </c>
      <c r="C348" s="284" t="s">
        <v>1476</v>
      </c>
      <c r="D348" s="229"/>
      <c r="E348" s="230"/>
      <c r="F348" s="118"/>
    </row>
    <row r="349" spans="1:6" s="34" customFormat="1" ht="18.75" x14ac:dyDescent="0.3">
      <c r="A349" s="45" t="s">
        <v>39</v>
      </c>
      <c r="B349" s="51"/>
      <c r="C349" s="285" t="s">
        <v>1476</v>
      </c>
      <c r="D349" s="231"/>
      <c r="E349" s="232"/>
      <c r="F349" s="138"/>
    </row>
    <row r="350" spans="1:6" s="34" customFormat="1" ht="18.75" x14ac:dyDescent="0.3">
      <c r="A350" s="63" t="s">
        <v>40</v>
      </c>
      <c r="B350" s="51"/>
      <c r="C350" s="285" t="s">
        <v>1476</v>
      </c>
      <c r="D350" s="231"/>
      <c r="E350" s="154"/>
      <c r="F350" s="138"/>
    </row>
    <row r="351" spans="1:6" s="34" customFormat="1" ht="18.75" x14ac:dyDescent="0.3">
      <c r="A351" s="63" t="s">
        <v>41</v>
      </c>
      <c r="B351" s="64"/>
      <c r="C351" s="285" t="s">
        <v>1476</v>
      </c>
      <c r="D351" s="233"/>
      <c r="E351" s="154"/>
      <c r="F351" s="120"/>
    </row>
    <row r="352" spans="1:6" s="34" customFormat="1" ht="18.75" x14ac:dyDescent="0.3">
      <c r="A352" s="43" t="s">
        <v>2029</v>
      </c>
      <c r="B352" s="43"/>
      <c r="C352" s="44"/>
      <c r="D352" s="44"/>
      <c r="E352" s="44"/>
      <c r="F352" s="44"/>
    </row>
    <row r="353" spans="1:6" s="34" customFormat="1" ht="18.75" x14ac:dyDescent="0.3">
      <c r="A353" s="45" t="s">
        <v>33</v>
      </c>
      <c r="B353" s="62"/>
      <c r="C353" s="62"/>
      <c r="D353" s="62"/>
      <c r="E353" s="62"/>
    </row>
    <row r="354" spans="1:6" s="34" customFormat="1" ht="18.75" x14ac:dyDescent="0.3">
      <c r="A354" s="45" t="s">
        <v>34</v>
      </c>
      <c r="B354" s="62"/>
      <c r="C354" s="62"/>
      <c r="D354" s="62"/>
      <c r="E354" s="57"/>
      <c r="F354" s="123"/>
    </row>
    <row r="355" spans="1:6" s="34" customFormat="1" ht="18.75" x14ac:dyDescent="0.3">
      <c r="A355" s="45" t="s">
        <v>35</v>
      </c>
      <c r="B355" s="62"/>
      <c r="C355" s="62"/>
      <c r="D355" s="62"/>
      <c r="E355" s="119"/>
      <c r="F355" s="134"/>
    </row>
    <row r="356" spans="1:6" s="34" customFormat="1" ht="18.75" x14ac:dyDescent="0.3">
      <c r="A356" s="45" t="s">
        <v>36</v>
      </c>
      <c r="B356" s="62"/>
      <c r="C356" s="62"/>
      <c r="D356" s="62"/>
      <c r="E356" s="119"/>
      <c r="F356" s="51"/>
    </row>
    <row r="357" spans="1:6" s="34" customFormat="1" ht="18.75" x14ac:dyDescent="0.3">
      <c r="A357" s="50" t="s">
        <v>37</v>
      </c>
      <c r="B357" s="55"/>
      <c r="C357" s="55"/>
      <c r="D357" s="55"/>
      <c r="E357" s="56"/>
      <c r="F357" s="55"/>
    </row>
    <row r="358" spans="1:6" s="34" customFormat="1" ht="18.75" x14ac:dyDescent="0.3">
      <c r="A358" s="69" t="s">
        <v>38</v>
      </c>
      <c r="B358" s="491" t="s">
        <v>1382</v>
      </c>
      <c r="C358" s="492"/>
      <c r="D358" s="493"/>
      <c r="E358" s="49"/>
      <c r="F358" s="62"/>
    </row>
    <row r="359" spans="1:6" s="34" customFormat="1" ht="18.75" x14ac:dyDescent="0.3">
      <c r="A359" s="69" t="s">
        <v>39</v>
      </c>
      <c r="B359" s="494"/>
      <c r="C359" s="495"/>
      <c r="D359" s="496"/>
      <c r="E359" s="49"/>
      <c r="F359" s="62"/>
    </row>
    <row r="360" spans="1:6" s="34" customFormat="1" ht="18.75" x14ac:dyDescent="0.3">
      <c r="A360" s="74" t="s">
        <v>40</v>
      </c>
      <c r="B360" s="494"/>
      <c r="C360" s="495"/>
      <c r="D360" s="496"/>
      <c r="E360" s="49"/>
      <c r="F360" s="62"/>
    </row>
    <row r="361" spans="1:6" s="34" customFormat="1" ht="18.75" x14ac:dyDescent="0.3">
      <c r="A361" s="63" t="s">
        <v>41</v>
      </c>
      <c r="B361" s="497"/>
      <c r="C361" s="498"/>
      <c r="D361" s="499"/>
      <c r="E361" s="77"/>
      <c r="F361" s="57"/>
    </row>
    <row r="362" spans="1:6" s="34" customFormat="1" ht="18.75" x14ac:dyDescent="0.3">
      <c r="A362" s="43" t="s">
        <v>2030</v>
      </c>
      <c r="B362" s="43"/>
      <c r="C362" s="44"/>
      <c r="D362" s="44"/>
      <c r="E362" s="44"/>
      <c r="F362" s="44"/>
    </row>
    <row r="363" spans="1:6" s="34" customFormat="1" ht="18.75" x14ac:dyDescent="0.3">
      <c r="A363" s="69" t="s">
        <v>33</v>
      </c>
      <c r="B363" s="326"/>
      <c r="C363" s="326"/>
      <c r="D363" s="326"/>
      <c r="E363" s="327"/>
      <c r="F363" s="327"/>
    </row>
    <row r="364" spans="1:6" s="34" customFormat="1" ht="18.75" x14ac:dyDescent="0.3">
      <c r="A364" s="69" t="s">
        <v>34</v>
      </c>
      <c r="B364" s="326"/>
      <c r="C364" s="326"/>
      <c r="D364" s="326"/>
      <c r="E364" s="327"/>
      <c r="F364" s="327"/>
    </row>
    <row r="365" spans="1:6" s="34" customFormat="1" ht="18.75" x14ac:dyDescent="0.3">
      <c r="A365" s="45" t="s">
        <v>35</v>
      </c>
      <c r="B365" s="326"/>
      <c r="C365" s="326"/>
      <c r="D365" s="326"/>
      <c r="E365" s="327"/>
      <c r="F365" s="327"/>
    </row>
    <row r="366" spans="1:6" s="34" customFormat="1" ht="18.75" x14ac:dyDescent="0.3">
      <c r="A366" s="45" t="s">
        <v>36</v>
      </c>
      <c r="B366" s="326"/>
      <c r="C366" s="326"/>
      <c r="D366" s="326"/>
      <c r="E366" s="327"/>
      <c r="F366" s="327"/>
    </row>
    <row r="367" spans="1:6" s="34" customFormat="1" ht="18.75" x14ac:dyDescent="0.3">
      <c r="A367" s="50" t="s">
        <v>37</v>
      </c>
      <c r="B367" s="326"/>
      <c r="C367" s="326"/>
      <c r="D367" s="326"/>
      <c r="E367" s="327"/>
      <c r="F367" s="327"/>
    </row>
    <row r="368" spans="1:6" s="34" customFormat="1" ht="18.75" x14ac:dyDescent="0.3">
      <c r="A368" s="45" t="s">
        <v>38</v>
      </c>
      <c r="B368" s="491" t="s">
        <v>2031</v>
      </c>
      <c r="C368" s="492"/>
      <c r="D368" s="492"/>
      <c r="E368" s="492"/>
      <c r="F368" s="493"/>
    </row>
    <row r="369" spans="1:6" s="34" customFormat="1" ht="18.75" x14ac:dyDescent="0.3">
      <c r="A369" s="45" t="s">
        <v>39</v>
      </c>
      <c r="B369" s="494"/>
      <c r="C369" s="495"/>
      <c r="D369" s="495"/>
      <c r="E369" s="495"/>
      <c r="F369" s="496"/>
    </row>
    <row r="370" spans="1:6" s="34" customFormat="1" ht="18.75" x14ac:dyDescent="0.3">
      <c r="A370" s="63" t="s">
        <v>40</v>
      </c>
      <c r="B370" s="494"/>
      <c r="C370" s="495"/>
      <c r="D370" s="495"/>
      <c r="E370" s="495"/>
      <c r="F370" s="496"/>
    </row>
    <row r="371" spans="1:6" s="34" customFormat="1" ht="18.75" x14ac:dyDescent="0.3">
      <c r="A371" s="63" t="s">
        <v>41</v>
      </c>
      <c r="B371" s="497"/>
      <c r="C371" s="498"/>
      <c r="D371" s="498"/>
      <c r="E371" s="498"/>
      <c r="F371" s="499"/>
    </row>
    <row r="372" spans="1:6" s="34" customFormat="1" ht="18.75" x14ac:dyDescent="0.3">
      <c r="A372" s="43" t="s">
        <v>2032</v>
      </c>
      <c r="B372" s="43"/>
      <c r="C372" s="44"/>
      <c r="D372" s="44"/>
      <c r="E372" s="44"/>
      <c r="F372" s="44"/>
    </row>
    <row r="373" spans="1:6" s="34" customFormat="1" ht="18.75" x14ac:dyDescent="0.3">
      <c r="A373" s="45" t="s">
        <v>33</v>
      </c>
      <c r="B373" s="491" t="s">
        <v>1351</v>
      </c>
      <c r="C373" s="492"/>
      <c r="D373" s="493"/>
      <c r="E373" s="113"/>
      <c r="F373" s="55"/>
    </row>
    <row r="374" spans="1:6" s="34" customFormat="1" ht="18.75" x14ac:dyDescent="0.3">
      <c r="A374" s="45" t="s">
        <v>34</v>
      </c>
      <c r="B374" s="494"/>
      <c r="C374" s="495"/>
      <c r="D374" s="496"/>
      <c r="E374" s="113"/>
      <c r="F374" s="55"/>
    </row>
    <row r="375" spans="1:6" s="34" customFormat="1" ht="18.75" x14ac:dyDescent="0.3">
      <c r="A375" s="45" t="s">
        <v>35</v>
      </c>
      <c r="B375" s="494"/>
      <c r="C375" s="495"/>
      <c r="D375" s="496"/>
      <c r="E375" s="49"/>
      <c r="F375" s="62"/>
    </row>
    <row r="376" spans="1:6" s="34" customFormat="1" ht="18.75" x14ac:dyDescent="0.3">
      <c r="A376" s="45" t="s">
        <v>36</v>
      </c>
      <c r="B376" s="497"/>
      <c r="C376" s="498"/>
      <c r="D376" s="499"/>
      <c r="E376" s="49"/>
      <c r="F376" s="62"/>
    </row>
    <row r="377" spans="1:6" s="34" customFormat="1" ht="18.75" x14ac:dyDescent="0.3">
      <c r="A377" s="50" t="s">
        <v>37</v>
      </c>
      <c r="B377" s="55"/>
      <c r="C377" s="55"/>
      <c r="D377" s="45"/>
      <c r="E377" s="59"/>
      <c r="F377" s="45"/>
    </row>
    <row r="378" spans="1:6" s="34" customFormat="1" ht="18.75" x14ac:dyDescent="0.3">
      <c r="A378" s="45" t="s">
        <v>38</v>
      </c>
      <c r="B378" s="500" t="s">
        <v>2033</v>
      </c>
      <c r="C378" s="534"/>
      <c r="D378" s="535"/>
      <c r="E378" s="101"/>
      <c r="F378" s="101"/>
    </row>
    <row r="379" spans="1:6" s="34" customFormat="1" ht="18.75" x14ac:dyDescent="0.3">
      <c r="A379" s="45" t="s">
        <v>39</v>
      </c>
      <c r="B379" s="536"/>
      <c r="C379" s="537"/>
      <c r="D379" s="538"/>
      <c r="E379" s="101"/>
      <c r="F379" s="101"/>
    </row>
    <row r="380" spans="1:6" s="34" customFormat="1" ht="18.75" x14ac:dyDescent="0.3">
      <c r="A380" s="63" t="s">
        <v>40</v>
      </c>
      <c r="B380" s="536"/>
      <c r="C380" s="537"/>
      <c r="D380" s="538"/>
      <c r="E380" s="91"/>
      <c r="F380" s="91"/>
    </row>
    <row r="381" spans="1:6" s="34" customFormat="1" ht="18.75" x14ac:dyDescent="0.3">
      <c r="A381" s="63" t="s">
        <v>41</v>
      </c>
      <c r="B381" s="539"/>
      <c r="C381" s="540"/>
      <c r="D381" s="541"/>
      <c r="E381" s="90"/>
      <c r="F381" s="90"/>
    </row>
    <row r="382" spans="1:6" s="34" customFormat="1" ht="18.75" x14ac:dyDescent="0.3">
      <c r="A382" s="43" t="s">
        <v>2034</v>
      </c>
      <c r="B382" s="43"/>
      <c r="C382" s="44"/>
      <c r="D382" s="44"/>
      <c r="E382" s="44"/>
      <c r="F382" s="44"/>
    </row>
    <row r="383" spans="1:6" s="34" customFormat="1" ht="18.75" x14ac:dyDescent="0.3">
      <c r="A383" s="45" t="s">
        <v>33</v>
      </c>
      <c r="B383" s="491" t="s">
        <v>1353</v>
      </c>
      <c r="C383" s="492"/>
      <c r="D383" s="493"/>
      <c r="E383" s="95"/>
      <c r="F383" s="94"/>
    </row>
    <row r="384" spans="1:6" s="34" customFormat="1" ht="18.75" x14ac:dyDescent="0.3">
      <c r="A384" s="45" t="s">
        <v>34</v>
      </c>
      <c r="B384" s="494"/>
      <c r="C384" s="495"/>
      <c r="D384" s="496"/>
      <c r="E384" s="95"/>
      <c r="F384" s="94"/>
    </row>
    <row r="385" spans="1:6" s="34" customFormat="1" ht="18.75" x14ac:dyDescent="0.3">
      <c r="A385" s="45" t="s">
        <v>35</v>
      </c>
      <c r="B385" s="494"/>
      <c r="C385" s="495"/>
      <c r="D385" s="496"/>
      <c r="E385" s="95"/>
      <c r="F385" s="94"/>
    </row>
    <row r="386" spans="1:6" s="34" customFormat="1" ht="18.75" x14ac:dyDescent="0.3">
      <c r="A386" s="45" t="s">
        <v>36</v>
      </c>
      <c r="B386" s="497"/>
      <c r="C386" s="498"/>
      <c r="D386" s="499"/>
      <c r="E386" s="95"/>
      <c r="F386" s="94"/>
    </row>
    <row r="387" spans="1:6" s="34" customFormat="1" ht="18.75" x14ac:dyDescent="0.3">
      <c r="A387" s="50" t="s">
        <v>37</v>
      </c>
      <c r="B387" s="96"/>
      <c r="C387" s="96"/>
      <c r="D387" s="96"/>
      <c r="E387" s="96"/>
      <c r="F387" s="96"/>
    </row>
    <row r="388" spans="1:6" s="34" customFormat="1" ht="18.75" x14ac:dyDescent="0.3">
      <c r="A388" s="45" t="s">
        <v>38</v>
      </c>
      <c r="B388" s="328"/>
      <c r="C388" s="328"/>
      <c r="D388" s="328"/>
      <c r="E388" s="62"/>
      <c r="F388" s="62"/>
    </row>
    <row r="389" spans="1:6" s="34" customFormat="1" ht="18.75" x14ac:dyDescent="0.3">
      <c r="A389" s="45" t="s">
        <v>39</v>
      </c>
      <c r="B389" s="328"/>
      <c r="C389" s="328"/>
      <c r="D389" s="328"/>
      <c r="E389" s="62"/>
      <c r="F389" s="62"/>
    </row>
    <row r="390" spans="1:6" s="34" customFormat="1" ht="18.75" x14ac:dyDescent="0.3">
      <c r="A390" s="63" t="s">
        <v>40</v>
      </c>
      <c r="B390" s="328"/>
      <c r="C390" s="328"/>
      <c r="D390" s="328"/>
      <c r="E390" s="45"/>
      <c r="F390" s="45"/>
    </row>
    <row r="391" spans="1:6" s="34" customFormat="1" ht="18.75" x14ac:dyDescent="0.3">
      <c r="A391" s="63" t="s">
        <v>41</v>
      </c>
      <c r="B391" s="328"/>
      <c r="C391" s="328"/>
      <c r="D391" s="328"/>
      <c r="E391" s="59"/>
      <c r="F391" s="45"/>
    </row>
    <row r="392" spans="1:6" s="34" customFormat="1" ht="18.75" x14ac:dyDescent="0.3">
      <c r="E392" s="116"/>
      <c r="F392" s="38"/>
    </row>
    <row r="393" spans="1:6" s="34" customFormat="1" ht="18.75" x14ac:dyDescent="0.3">
      <c r="E393" s="116"/>
      <c r="F393" s="38"/>
    </row>
    <row r="394" spans="1:6" s="34" customFormat="1" ht="18.75" x14ac:dyDescent="0.3">
      <c r="E394" s="116"/>
      <c r="F394" s="38"/>
    </row>
    <row r="395" spans="1:6" s="34" customFormat="1" ht="18.75" x14ac:dyDescent="0.3">
      <c r="E395" s="116"/>
      <c r="F395" s="38"/>
    </row>
    <row r="396" spans="1:6" s="34" customFormat="1" ht="18.75" x14ac:dyDescent="0.3">
      <c r="E396" s="116"/>
      <c r="F396" s="38"/>
    </row>
    <row r="397" spans="1:6" s="34" customFormat="1" ht="18.75" x14ac:dyDescent="0.3">
      <c r="E397" s="116"/>
      <c r="F397" s="38"/>
    </row>
    <row r="398" spans="1:6" s="34" customFormat="1" ht="18.75" x14ac:dyDescent="0.3">
      <c r="E398" s="116"/>
      <c r="F398" s="38"/>
    </row>
    <row r="399" spans="1:6" s="34" customFormat="1" ht="18.75" x14ac:dyDescent="0.3">
      <c r="E399" s="116"/>
      <c r="F399" s="38"/>
    </row>
    <row r="400" spans="1:6" s="34" customFormat="1" ht="18.75" x14ac:dyDescent="0.3">
      <c r="E400" s="116"/>
      <c r="F400" s="38"/>
    </row>
    <row r="401" spans="5:6" s="34" customFormat="1" ht="18.75" x14ac:dyDescent="0.3">
      <c r="E401" s="116"/>
      <c r="F401" s="38"/>
    </row>
    <row r="402" spans="5:6" s="34" customFormat="1" ht="18.75" x14ac:dyDescent="0.3">
      <c r="E402" s="116"/>
      <c r="F402" s="38"/>
    </row>
    <row r="403" spans="5:6" s="34" customFormat="1" ht="18.75" x14ac:dyDescent="0.3">
      <c r="E403" s="116"/>
      <c r="F403" s="38"/>
    </row>
    <row r="404" spans="5:6" s="34" customFormat="1" ht="18.75" x14ac:dyDescent="0.3">
      <c r="E404" s="116"/>
      <c r="F404" s="38"/>
    </row>
    <row r="405" spans="5:6" s="34" customFormat="1" ht="18.75" x14ac:dyDescent="0.3">
      <c r="E405" s="116"/>
      <c r="F405" s="38"/>
    </row>
    <row r="406" spans="5:6" s="34" customFormat="1" ht="18.75" x14ac:dyDescent="0.3">
      <c r="E406" s="116"/>
      <c r="F406" s="38"/>
    </row>
    <row r="407" spans="5:6" s="34" customFormat="1" ht="18.75" x14ac:dyDescent="0.3">
      <c r="E407" s="116"/>
      <c r="F407" s="38"/>
    </row>
    <row r="408" spans="5:6" s="34" customFormat="1" ht="18.75" x14ac:dyDescent="0.3">
      <c r="E408" s="116"/>
      <c r="F408" s="38"/>
    </row>
    <row r="409" spans="5:6" s="34" customFormat="1" ht="18.75" x14ac:dyDescent="0.3">
      <c r="E409" s="116"/>
      <c r="F409" s="38"/>
    </row>
    <row r="410" spans="5:6" s="34" customFormat="1" ht="18.75" x14ac:dyDescent="0.3">
      <c r="E410" s="116"/>
      <c r="F410" s="38"/>
    </row>
    <row r="411" spans="5:6" s="34" customFormat="1" ht="18.75" x14ac:dyDescent="0.3">
      <c r="E411" s="116"/>
      <c r="F411" s="38"/>
    </row>
    <row r="412" spans="5:6" s="34" customFormat="1" ht="18.75" x14ac:dyDescent="0.3">
      <c r="E412" s="116"/>
      <c r="F412" s="38"/>
    </row>
    <row r="413" spans="5:6" s="34" customFormat="1" ht="18.75" x14ac:dyDescent="0.3">
      <c r="E413" s="116"/>
      <c r="F413" s="38"/>
    </row>
    <row r="414" spans="5:6" s="34" customFormat="1" ht="18.75" x14ac:dyDescent="0.3">
      <c r="E414" s="116"/>
      <c r="F414" s="38"/>
    </row>
    <row r="415" spans="5:6" s="34" customFormat="1" ht="18.75" x14ac:dyDescent="0.3">
      <c r="E415" s="116"/>
      <c r="F415" s="38"/>
    </row>
    <row r="416" spans="5:6" s="34" customFormat="1" ht="18.75" x14ac:dyDescent="0.3">
      <c r="E416" s="116"/>
      <c r="F416" s="38"/>
    </row>
    <row r="417" spans="5:6" s="34" customFormat="1" ht="18.75" x14ac:dyDescent="0.3">
      <c r="E417" s="116"/>
      <c r="F417" s="38"/>
    </row>
    <row r="418" spans="5:6" s="34" customFormat="1" ht="18.75" x14ac:dyDescent="0.3">
      <c r="E418" s="116"/>
      <c r="F418" s="38"/>
    </row>
    <row r="419" spans="5:6" s="34" customFormat="1" ht="18.75" x14ac:dyDescent="0.3">
      <c r="E419" s="116"/>
      <c r="F419" s="38"/>
    </row>
    <row r="420" spans="5:6" s="34" customFormat="1" ht="18.75" x14ac:dyDescent="0.3">
      <c r="E420" s="116"/>
      <c r="F420" s="38"/>
    </row>
    <row r="421" spans="5:6" s="34" customFormat="1" ht="18.75" x14ac:dyDescent="0.3">
      <c r="E421" s="116"/>
      <c r="F421" s="38"/>
    </row>
    <row r="422" spans="5:6" s="34" customFormat="1" ht="18.75" x14ac:dyDescent="0.3">
      <c r="E422" s="116"/>
      <c r="F422" s="38"/>
    </row>
    <row r="423" spans="5:6" s="34" customFormat="1" ht="18.75" x14ac:dyDescent="0.3">
      <c r="E423" s="116"/>
      <c r="F423" s="38"/>
    </row>
    <row r="424" spans="5:6" s="34" customFormat="1" ht="18.75" x14ac:dyDescent="0.3">
      <c r="E424" s="116"/>
      <c r="F424" s="38"/>
    </row>
    <row r="425" spans="5:6" s="34" customFormat="1" ht="18.75" x14ac:dyDescent="0.3">
      <c r="E425" s="116"/>
      <c r="F425" s="38"/>
    </row>
    <row r="426" spans="5:6" s="34" customFormat="1" ht="18.75" x14ac:dyDescent="0.3">
      <c r="E426" s="116"/>
      <c r="F426" s="38"/>
    </row>
    <row r="427" spans="5:6" s="34" customFormat="1" ht="18.75" x14ac:dyDescent="0.3">
      <c r="E427" s="116"/>
      <c r="F427" s="38"/>
    </row>
    <row r="428" spans="5:6" s="34" customFormat="1" ht="18.75" x14ac:dyDescent="0.3">
      <c r="E428" s="116"/>
      <c r="F428" s="38"/>
    </row>
    <row r="429" spans="5:6" s="34" customFormat="1" ht="18.75" x14ac:dyDescent="0.3">
      <c r="E429" s="116"/>
      <c r="F429" s="38"/>
    </row>
    <row r="430" spans="5:6" s="34" customFormat="1" ht="18.75" x14ac:dyDescent="0.3">
      <c r="E430" s="116"/>
      <c r="F430" s="38"/>
    </row>
    <row r="431" spans="5:6" s="34" customFormat="1" ht="18.75" x14ac:dyDescent="0.3">
      <c r="E431" s="116"/>
      <c r="F431" s="38"/>
    </row>
    <row r="432" spans="5:6" s="34" customFormat="1" ht="18.75" x14ac:dyDescent="0.3">
      <c r="E432" s="116"/>
      <c r="F432" s="38"/>
    </row>
    <row r="433" spans="5:6" s="34" customFormat="1" ht="18.75" x14ac:dyDescent="0.3">
      <c r="E433" s="116"/>
      <c r="F433" s="38"/>
    </row>
    <row r="434" spans="5:6" s="34" customFormat="1" ht="18.75" x14ac:dyDescent="0.3">
      <c r="E434" s="116"/>
      <c r="F434" s="38"/>
    </row>
    <row r="435" spans="5:6" s="34" customFormat="1" ht="18.75" x14ac:dyDescent="0.3">
      <c r="E435" s="116"/>
      <c r="F435" s="38"/>
    </row>
    <row r="436" spans="5:6" s="34" customFormat="1" ht="18.75" x14ac:dyDescent="0.3">
      <c r="E436" s="116"/>
      <c r="F436" s="38"/>
    </row>
    <row r="437" spans="5:6" s="34" customFormat="1" ht="18.75" x14ac:dyDescent="0.3">
      <c r="E437" s="116"/>
      <c r="F437" s="38"/>
    </row>
    <row r="438" spans="5:6" s="34" customFormat="1" ht="18.75" x14ac:dyDescent="0.3">
      <c r="E438" s="116"/>
      <c r="F438" s="38"/>
    </row>
    <row r="439" spans="5:6" s="34" customFormat="1" ht="18.75" x14ac:dyDescent="0.3">
      <c r="E439" s="116"/>
      <c r="F439" s="38"/>
    </row>
    <row r="440" spans="5:6" s="34" customFormat="1" ht="18.75" x14ac:dyDescent="0.3">
      <c r="E440" s="116"/>
      <c r="F440" s="38"/>
    </row>
    <row r="441" spans="5:6" s="34" customFormat="1" ht="18.75" x14ac:dyDescent="0.3">
      <c r="E441" s="116"/>
      <c r="F441" s="38"/>
    </row>
    <row r="442" spans="5:6" s="34" customFormat="1" ht="18.75" x14ac:dyDescent="0.3">
      <c r="E442" s="116"/>
      <c r="F442" s="38"/>
    </row>
    <row r="443" spans="5:6" s="34" customFormat="1" ht="18.75" x14ac:dyDescent="0.3">
      <c r="E443" s="116"/>
      <c r="F443" s="38"/>
    </row>
    <row r="444" spans="5:6" s="34" customFormat="1" ht="18.75" x14ac:dyDescent="0.3">
      <c r="E444" s="116"/>
      <c r="F444" s="38"/>
    </row>
    <row r="445" spans="5:6" s="34" customFormat="1" ht="18.75" x14ac:dyDescent="0.3">
      <c r="E445" s="116"/>
      <c r="F445" s="38"/>
    </row>
    <row r="446" spans="5:6" s="34" customFormat="1" ht="18.75" x14ac:dyDescent="0.3">
      <c r="E446" s="116"/>
      <c r="F446" s="38"/>
    </row>
    <row r="447" spans="5:6" s="34" customFormat="1" ht="18.75" x14ac:dyDescent="0.3">
      <c r="E447" s="116"/>
      <c r="F447" s="38"/>
    </row>
    <row r="448" spans="5:6" s="34" customFormat="1" ht="18.75" x14ac:dyDescent="0.3">
      <c r="E448" s="116"/>
      <c r="F448" s="38"/>
    </row>
    <row r="449" spans="5:6" s="34" customFormat="1" ht="18.75" x14ac:dyDescent="0.3">
      <c r="E449" s="116"/>
      <c r="F449" s="38"/>
    </row>
    <row r="450" spans="5:6" s="34" customFormat="1" ht="18.75" x14ac:dyDescent="0.3">
      <c r="E450" s="116"/>
      <c r="F450" s="38"/>
    </row>
    <row r="451" spans="5:6" s="34" customFormat="1" ht="18.75" x14ac:dyDescent="0.3">
      <c r="E451" s="116"/>
      <c r="F451" s="38"/>
    </row>
    <row r="452" spans="5:6" s="34" customFormat="1" ht="18.75" x14ac:dyDescent="0.3">
      <c r="E452" s="116"/>
      <c r="F452" s="38"/>
    </row>
    <row r="453" spans="5:6" s="34" customFormat="1" ht="18.75" x14ac:dyDescent="0.3">
      <c r="E453" s="116"/>
      <c r="F453" s="38"/>
    </row>
    <row r="454" spans="5:6" s="34" customFormat="1" ht="18.75" x14ac:dyDescent="0.3">
      <c r="E454" s="116"/>
      <c r="F454" s="38"/>
    </row>
    <row r="455" spans="5:6" s="34" customFormat="1" ht="18.75" x14ac:dyDescent="0.3">
      <c r="E455" s="116"/>
      <c r="F455" s="38"/>
    </row>
    <row r="456" spans="5:6" s="34" customFormat="1" ht="18.75" x14ac:dyDescent="0.3">
      <c r="E456" s="116"/>
      <c r="F456" s="38"/>
    </row>
    <row r="457" spans="5:6" s="34" customFormat="1" ht="18.75" x14ac:dyDescent="0.3">
      <c r="E457" s="116"/>
      <c r="F457" s="38"/>
    </row>
    <row r="458" spans="5:6" s="34" customFormat="1" ht="18.75" x14ac:dyDescent="0.3">
      <c r="E458" s="116"/>
      <c r="F458" s="38"/>
    </row>
    <row r="459" spans="5:6" s="34" customFormat="1" ht="18.75" x14ac:dyDescent="0.3">
      <c r="E459" s="116"/>
      <c r="F459" s="38"/>
    </row>
    <row r="460" spans="5:6" s="34" customFormat="1" ht="18.75" x14ac:dyDescent="0.3">
      <c r="E460" s="116"/>
      <c r="F460" s="38"/>
    </row>
    <row r="461" spans="5:6" s="34" customFormat="1" ht="18.75" x14ac:dyDescent="0.3">
      <c r="E461" s="116"/>
      <c r="F461" s="38"/>
    </row>
    <row r="462" spans="5:6" s="34" customFormat="1" ht="18.75" x14ac:dyDescent="0.3">
      <c r="E462" s="116"/>
      <c r="F462" s="38"/>
    </row>
    <row r="463" spans="5:6" s="34" customFormat="1" ht="18.75" x14ac:dyDescent="0.3">
      <c r="E463" s="116"/>
      <c r="F463" s="38"/>
    </row>
    <row r="464" spans="5:6" s="34" customFormat="1" ht="18.75" x14ac:dyDescent="0.3">
      <c r="E464" s="116"/>
      <c r="F464" s="38"/>
    </row>
    <row r="465" spans="5:6" s="34" customFormat="1" ht="18.75" x14ac:dyDescent="0.3">
      <c r="E465" s="116"/>
      <c r="F465" s="38"/>
    </row>
    <row r="466" spans="5:6" s="34" customFormat="1" ht="18.75" x14ac:dyDescent="0.3">
      <c r="E466" s="116"/>
      <c r="F466" s="38"/>
    </row>
    <row r="467" spans="5:6" s="34" customFormat="1" ht="18.75" x14ac:dyDescent="0.3">
      <c r="E467" s="116"/>
      <c r="F467" s="38"/>
    </row>
    <row r="468" spans="5:6" s="34" customFormat="1" ht="18.75" x14ac:dyDescent="0.3">
      <c r="E468" s="116"/>
      <c r="F468" s="38"/>
    </row>
    <row r="469" spans="5:6" s="34" customFormat="1" ht="18.75" x14ac:dyDescent="0.3">
      <c r="E469" s="116"/>
      <c r="F469" s="38"/>
    </row>
    <row r="470" spans="5:6" s="34" customFormat="1" ht="18.75" x14ac:dyDescent="0.3">
      <c r="E470" s="116"/>
      <c r="F470" s="38"/>
    </row>
    <row r="471" spans="5:6" s="34" customFormat="1" ht="18.75" x14ac:dyDescent="0.3">
      <c r="E471" s="116"/>
      <c r="F471" s="38"/>
    </row>
    <row r="472" spans="5:6" s="34" customFormat="1" ht="18.75" x14ac:dyDescent="0.3">
      <c r="E472" s="116"/>
      <c r="F472" s="38"/>
    </row>
    <row r="473" spans="5:6" s="34" customFormat="1" ht="18.75" x14ac:dyDescent="0.3">
      <c r="E473" s="116"/>
      <c r="F473" s="38"/>
    </row>
    <row r="474" spans="5:6" s="34" customFormat="1" ht="18.75" x14ac:dyDescent="0.3">
      <c r="E474" s="116"/>
      <c r="F474" s="38"/>
    </row>
  </sheetData>
  <autoFilter ref="C1:C474" xr:uid="{56D8AD56-6F13-4D01-A226-0ACC3C7018D7}"/>
  <mergeCells count="10">
    <mergeCell ref="A26:F26"/>
    <mergeCell ref="A27:F27"/>
    <mergeCell ref="B239:F247"/>
    <mergeCell ref="C236:F236"/>
    <mergeCell ref="B249:F257"/>
    <mergeCell ref="B358:D361"/>
    <mergeCell ref="B368:F371"/>
    <mergeCell ref="B373:D376"/>
    <mergeCell ref="B378:D381"/>
    <mergeCell ref="B383:D386"/>
  </mergeCells>
  <phoneticPr fontId="1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EF9C4-F3B5-46AD-80C5-7031FEB81919}">
  <sheetPr>
    <pageSetUpPr fitToPage="1"/>
  </sheetPr>
  <dimension ref="A1:F341"/>
  <sheetViews>
    <sheetView topLeftCell="A7" zoomScale="85" zoomScaleNormal="85" zoomScaleSheetLayoutView="50" workbookViewId="0">
      <selection activeCell="D12" sqref="D12"/>
    </sheetView>
  </sheetViews>
  <sheetFormatPr defaultColWidth="12.140625" defaultRowHeight="15.75" x14ac:dyDescent="0.25"/>
  <cols>
    <col min="1" max="1" width="52.85546875" style="363" bestFit="1" customWidth="1"/>
    <col min="2" max="2" width="29.5703125" style="363" bestFit="1" customWidth="1"/>
    <col min="3" max="3" width="37.5703125" style="363" customWidth="1"/>
    <col min="4" max="4" width="70.7109375" style="363" customWidth="1"/>
    <col min="5" max="5" width="68.28515625" style="395" customWidth="1"/>
    <col min="6" max="6" width="284.140625" style="170" customWidth="1"/>
    <col min="7" max="256" width="12.140625" style="363"/>
    <col min="257" max="257" width="32.7109375" style="363" customWidth="1"/>
    <col min="258" max="258" width="26" style="363" bestFit="1" customWidth="1"/>
    <col min="259" max="259" width="69.5703125" style="363" customWidth="1"/>
    <col min="260" max="260" width="100.7109375" style="363" bestFit="1" customWidth="1"/>
    <col min="261" max="261" width="108" style="363" bestFit="1" customWidth="1"/>
    <col min="262" max="262" width="284.140625" style="363" customWidth="1"/>
    <col min="263" max="512" width="12.140625" style="363"/>
    <col min="513" max="513" width="32.7109375" style="363" customWidth="1"/>
    <col min="514" max="514" width="26" style="363" bestFit="1" customWidth="1"/>
    <col min="515" max="515" width="69.5703125" style="363" customWidth="1"/>
    <col min="516" max="516" width="100.7109375" style="363" bestFit="1" customWidth="1"/>
    <col min="517" max="517" width="108" style="363" bestFit="1" customWidth="1"/>
    <col min="518" max="518" width="284.140625" style="363" customWidth="1"/>
    <col min="519" max="768" width="12.140625" style="363"/>
    <col min="769" max="769" width="32.7109375" style="363" customWidth="1"/>
    <col min="770" max="770" width="26" style="363" bestFit="1" customWidth="1"/>
    <col min="771" max="771" width="69.5703125" style="363" customWidth="1"/>
    <col min="772" max="772" width="100.7109375" style="363" bestFit="1" customWidth="1"/>
    <col min="773" max="773" width="108" style="363" bestFit="1" customWidth="1"/>
    <col min="774" max="774" width="284.140625" style="363" customWidth="1"/>
    <col min="775" max="1024" width="12.140625" style="363"/>
    <col min="1025" max="1025" width="32.7109375" style="363" customWidth="1"/>
    <col min="1026" max="1026" width="26" style="363" bestFit="1" customWidth="1"/>
    <col min="1027" max="1027" width="69.5703125" style="363" customWidth="1"/>
    <col min="1028" max="1028" width="100.7109375" style="363" bestFit="1" customWidth="1"/>
    <col min="1029" max="1029" width="108" style="363" bestFit="1" customWidth="1"/>
    <col min="1030" max="1030" width="284.140625" style="363" customWidth="1"/>
    <col min="1031" max="1280" width="12.140625" style="363"/>
    <col min="1281" max="1281" width="32.7109375" style="363" customWidth="1"/>
    <col min="1282" max="1282" width="26" style="363" bestFit="1" customWidth="1"/>
    <col min="1283" max="1283" width="69.5703125" style="363" customWidth="1"/>
    <col min="1284" max="1284" width="100.7109375" style="363" bestFit="1" customWidth="1"/>
    <col min="1285" max="1285" width="108" style="363" bestFit="1" customWidth="1"/>
    <col min="1286" max="1286" width="284.140625" style="363" customWidth="1"/>
    <col min="1287" max="1536" width="12.140625" style="363"/>
    <col min="1537" max="1537" width="32.7109375" style="363" customWidth="1"/>
    <col min="1538" max="1538" width="26" style="363" bestFit="1" customWidth="1"/>
    <col min="1539" max="1539" width="69.5703125" style="363" customWidth="1"/>
    <col min="1540" max="1540" width="100.7109375" style="363" bestFit="1" customWidth="1"/>
    <col min="1541" max="1541" width="108" style="363" bestFit="1" customWidth="1"/>
    <col min="1542" max="1542" width="284.140625" style="363" customWidth="1"/>
    <col min="1543" max="1792" width="12.140625" style="363"/>
    <col min="1793" max="1793" width="32.7109375" style="363" customWidth="1"/>
    <col min="1794" max="1794" width="26" style="363" bestFit="1" customWidth="1"/>
    <col min="1795" max="1795" width="69.5703125" style="363" customWidth="1"/>
    <col min="1796" max="1796" width="100.7109375" style="363" bestFit="1" customWidth="1"/>
    <col min="1797" max="1797" width="108" style="363" bestFit="1" customWidth="1"/>
    <col min="1798" max="1798" width="284.140625" style="363" customWidth="1"/>
    <col min="1799" max="2048" width="12.140625" style="363"/>
    <col min="2049" max="2049" width="32.7109375" style="363" customWidth="1"/>
    <col min="2050" max="2050" width="26" style="363" bestFit="1" customWidth="1"/>
    <col min="2051" max="2051" width="69.5703125" style="363" customWidth="1"/>
    <col min="2052" max="2052" width="100.7109375" style="363" bestFit="1" customWidth="1"/>
    <col min="2053" max="2053" width="108" style="363" bestFit="1" customWidth="1"/>
    <col min="2054" max="2054" width="284.140625" style="363" customWidth="1"/>
    <col min="2055" max="2304" width="12.140625" style="363"/>
    <col min="2305" max="2305" width="32.7109375" style="363" customWidth="1"/>
    <col min="2306" max="2306" width="26" style="363" bestFit="1" customWidth="1"/>
    <col min="2307" max="2307" width="69.5703125" style="363" customWidth="1"/>
    <col min="2308" max="2308" width="100.7109375" style="363" bestFit="1" customWidth="1"/>
    <col min="2309" max="2309" width="108" style="363" bestFit="1" customWidth="1"/>
    <col min="2310" max="2310" width="284.140625" style="363" customWidth="1"/>
    <col min="2311" max="2560" width="12.140625" style="363"/>
    <col min="2561" max="2561" width="32.7109375" style="363" customWidth="1"/>
    <col min="2562" max="2562" width="26" style="363" bestFit="1" customWidth="1"/>
    <col min="2563" max="2563" width="69.5703125" style="363" customWidth="1"/>
    <col min="2564" max="2564" width="100.7109375" style="363" bestFit="1" customWidth="1"/>
    <col min="2565" max="2565" width="108" style="363" bestFit="1" customWidth="1"/>
    <col min="2566" max="2566" width="284.140625" style="363" customWidth="1"/>
    <col min="2567" max="2816" width="12.140625" style="363"/>
    <col min="2817" max="2817" width="32.7109375" style="363" customWidth="1"/>
    <col min="2818" max="2818" width="26" style="363" bestFit="1" customWidth="1"/>
    <col min="2819" max="2819" width="69.5703125" style="363" customWidth="1"/>
    <col min="2820" max="2820" width="100.7109375" style="363" bestFit="1" customWidth="1"/>
    <col min="2821" max="2821" width="108" style="363" bestFit="1" customWidth="1"/>
    <col min="2822" max="2822" width="284.140625" style="363" customWidth="1"/>
    <col min="2823" max="3072" width="12.140625" style="363"/>
    <col min="3073" max="3073" width="32.7109375" style="363" customWidth="1"/>
    <col min="3074" max="3074" width="26" style="363" bestFit="1" customWidth="1"/>
    <col min="3075" max="3075" width="69.5703125" style="363" customWidth="1"/>
    <col min="3076" max="3076" width="100.7109375" style="363" bestFit="1" customWidth="1"/>
    <col min="3077" max="3077" width="108" style="363" bestFit="1" customWidth="1"/>
    <col min="3078" max="3078" width="284.140625" style="363" customWidth="1"/>
    <col min="3079" max="3328" width="12.140625" style="363"/>
    <col min="3329" max="3329" width="32.7109375" style="363" customWidth="1"/>
    <col min="3330" max="3330" width="26" style="363" bestFit="1" customWidth="1"/>
    <col min="3331" max="3331" width="69.5703125" style="363" customWidth="1"/>
    <col min="3332" max="3332" width="100.7109375" style="363" bestFit="1" customWidth="1"/>
    <col min="3333" max="3333" width="108" style="363" bestFit="1" customWidth="1"/>
    <col min="3334" max="3334" width="284.140625" style="363" customWidth="1"/>
    <col min="3335" max="3584" width="12.140625" style="363"/>
    <col min="3585" max="3585" width="32.7109375" style="363" customWidth="1"/>
    <col min="3586" max="3586" width="26" style="363" bestFit="1" customWidth="1"/>
    <col min="3587" max="3587" width="69.5703125" style="363" customWidth="1"/>
    <col min="3588" max="3588" width="100.7109375" style="363" bestFit="1" customWidth="1"/>
    <col min="3589" max="3589" width="108" style="363" bestFit="1" customWidth="1"/>
    <col min="3590" max="3590" width="284.140625" style="363" customWidth="1"/>
    <col min="3591" max="3840" width="12.140625" style="363"/>
    <col min="3841" max="3841" width="32.7109375" style="363" customWidth="1"/>
    <col min="3842" max="3842" width="26" style="363" bestFit="1" customWidth="1"/>
    <col min="3843" max="3843" width="69.5703125" style="363" customWidth="1"/>
    <col min="3844" max="3844" width="100.7109375" style="363" bestFit="1" customWidth="1"/>
    <col min="3845" max="3845" width="108" style="363" bestFit="1" customWidth="1"/>
    <col min="3846" max="3846" width="284.140625" style="363" customWidth="1"/>
    <col min="3847" max="4096" width="12.140625" style="363"/>
    <col min="4097" max="4097" width="32.7109375" style="363" customWidth="1"/>
    <col min="4098" max="4098" width="26" style="363" bestFit="1" customWidth="1"/>
    <col min="4099" max="4099" width="69.5703125" style="363" customWidth="1"/>
    <col min="4100" max="4100" width="100.7109375" style="363" bestFit="1" customWidth="1"/>
    <col min="4101" max="4101" width="108" style="363" bestFit="1" customWidth="1"/>
    <col min="4102" max="4102" width="284.140625" style="363" customWidth="1"/>
    <col min="4103" max="4352" width="12.140625" style="363"/>
    <col min="4353" max="4353" width="32.7109375" style="363" customWidth="1"/>
    <col min="4354" max="4354" width="26" style="363" bestFit="1" customWidth="1"/>
    <col min="4355" max="4355" width="69.5703125" style="363" customWidth="1"/>
    <col min="4356" max="4356" width="100.7109375" style="363" bestFit="1" customWidth="1"/>
    <col min="4357" max="4357" width="108" style="363" bestFit="1" customWidth="1"/>
    <col min="4358" max="4358" width="284.140625" style="363" customWidth="1"/>
    <col min="4359" max="4608" width="12.140625" style="363"/>
    <col min="4609" max="4609" width="32.7109375" style="363" customWidth="1"/>
    <col min="4610" max="4610" width="26" style="363" bestFit="1" customWidth="1"/>
    <col min="4611" max="4611" width="69.5703125" style="363" customWidth="1"/>
    <col min="4612" max="4612" width="100.7109375" style="363" bestFit="1" customWidth="1"/>
    <col min="4613" max="4613" width="108" style="363" bestFit="1" customWidth="1"/>
    <col min="4614" max="4614" width="284.140625" style="363" customWidth="1"/>
    <col min="4615" max="4864" width="12.140625" style="363"/>
    <col min="4865" max="4865" width="32.7109375" style="363" customWidth="1"/>
    <col min="4866" max="4866" width="26" style="363" bestFit="1" customWidth="1"/>
    <col min="4867" max="4867" width="69.5703125" style="363" customWidth="1"/>
    <col min="4868" max="4868" width="100.7109375" style="363" bestFit="1" customWidth="1"/>
    <col min="4869" max="4869" width="108" style="363" bestFit="1" customWidth="1"/>
    <col min="4870" max="4870" width="284.140625" style="363" customWidth="1"/>
    <col min="4871" max="5120" width="12.140625" style="363"/>
    <col min="5121" max="5121" width="32.7109375" style="363" customWidth="1"/>
    <col min="5122" max="5122" width="26" style="363" bestFit="1" customWidth="1"/>
    <col min="5123" max="5123" width="69.5703125" style="363" customWidth="1"/>
    <col min="5124" max="5124" width="100.7109375" style="363" bestFit="1" customWidth="1"/>
    <col min="5125" max="5125" width="108" style="363" bestFit="1" customWidth="1"/>
    <col min="5126" max="5126" width="284.140625" style="363" customWidth="1"/>
    <col min="5127" max="5376" width="12.140625" style="363"/>
    <col min="5377" max="5377" width="32.7109375" style="363" customWidth="1"/>
    <col min="5378" max="5378" width="26" style="363" bestFit="1" customWidth="1"/>
    <col min="5379" max="5379" width="69.5703125" style="363" customWidth="1"/>
    <col min="5380" max="5380" width="100.7109375" style="363" bestFit="1" customWidth="1"/>
    <col min="5381" max="5381" width="108" style="363" bestFit="1" customWidth="1"/>
    <col min="5382" max="5382" width="284.140625" style="363" customWidth="1"/>
    <col min="5383" max="5632" width="12.140625" style="363"/>
    <col min="5633" max="5633" width="32.7109375" style="363" customWidth="1"/>
    <col min="5634" max="5634" width="26" style="363" bestFit="1" customWidth="1"/>
    <col min="5635" max="5635" width="69.5703125" style="363" customWidth="1"/>
    <col min="5636" max="5636" width="100.7109375" style="363" bestFit="1" customWidth="1"/>
    <col min="5637" max="5637" width="108" style="363" bestFit="1" customWidth="1"/>
    <col min="5638" max="5638" width="284.140625" style="363" customWidth="1"/>
    <col min="5639" max="5888" width="12.140625" style="363"/>
    <col min="5889" max="5889" width="32.7109375" style="363" customWidth="1"/>
    <col min="5890" max="5890" width="26" style="363" bestFit="1" customWidth="1"/>
    <col min="5891" max="5891" width="69.5703125" style="363" customWidth="1"/>
    <col min="5892" max="5892" width="100.7109375" style="363" bestFit="1" customWidth="1"/>
    <col min="5893" max="5893" width="108" style="363" bestFit="1" customWidth="1"/>
    <col min="5894" max="5894" width="284.140625" style="363" customWidth="1"/>
    <col min="5895" max="6144" width="12.140625" style="363"/>
    <col min="6145" max="6145" width="32.7109375" style="363" customWidth="1"/>
    <col min="6146" max="6146" width="26" style="363" bestFit="1" customWidth="1"/>
    <col min="6147" max="6147" width="69.5703125" style="363" customWidth="1"/>
    <col min="6148" max="6148" width="100.7109375" style="363" bestFit="1" customWidth="1"/>
    <col min="6149" max="6149" width="108" style="363" bestFit="1" customWidth="1"/>
    <col min="6150" max="6150" width="284.140625" style="363" customWidth="1"/>
    <col min="6151" max="6400" width="12.140625" style="363"/>
    <col min="6401" max="6401" width="32.7109375" style="363" customWidth="1"/>
    <col min="6402" max="6402" width="26" style="363" bestFit="1" customWidth="1"/>
    <col min="6403" max="6403" width="69.5703125" style="363" customWidth="1"/>
    <col min="6404" max="6404" width="100.7109375" style="363" bestFit="1" customWidth="1"/>
    <col min="6405" max="6405" width="108" style="363" bestFit="1" customWidth="1"/>
    <col min="6406" max="6406" width="284.140625" style="363" customWidth="1"/>
    <col min="6407" max="6656" width="12.140625" style="363"/>
    <col min="6657" max="6657" width="32.7109375" style="363" customWidth="1"/>
    <col min="6658" max="6658" width="26" style="363" bestFit="1" customWidth="1"/>
    <col min="6659" max="6659" width="69.5703125" style="363" customWidth="1"/>
    <col min="6660" max="6660" width="100.7109375" style="363" bestFit="1" customWidth="1"/>
    <col min="6661" max="6661" width="108" style="363" bestFit="1" customWidth="1"/>
    <col min="6662" max="6662" width="284.140625" style="363" customWidth="1"/>
    <col min="6663" max="6912" width="12.140625" style="363"/>
    <col min="6913" max="6913" width="32.7109375" style="363" customWidth="1"/>
    <col min="6914" max="6914" width="26" style="363" bestFit="1" customWidth="1"/>
    <col min="6915" max="6915" width="69.5703125" style="363" customWidth="1"/>
    <col min="6916" max="6916" width="100.7109375" style="363" bestFit="1" customWidth="1"/>
    <col min="6917" max="6917" width="108" style="363" bestFit="1" customWidth="1"/>
    <col min="6918" max="6918" width="284.140625" style="363" customWidth="1"/>
    <col min="6919" max="7168" width="12.140625" style="363"/>
    <col min="7169" max="7169" width="32.7109375" style="363" customWidth="1"/>
    <col min="7170" max="7170" width="26" style="363" bestFit="1" customWidth="1"/>
    <col min="7171" max="7171" width="69.5703125" style="363" customWidth="1"/>
    <col min="7172" max="7172" width="100.7109375" style="363" bestFit="1" customWidth="1"/>
    <col min="7173" max="7173" width="108" style="363" bestFit="1" customWidth="1"/>
    <col min="7174" max="7174" width="284.140625" style="363" customWidth="1"/>
    <col min="7175" max="7424" width="12.140625" style="363"/>
    <col min="7425" max="7425" width="32.7109375" style="363" customWidth="1"/>
    <col min="7426" max="7426" width="26" style="363" bestFit="1" customWidth="1"/>
    <col min="7427" max="7427" width="69.5703125" style="363" customWidth="1"/>
    <col min="7428" max="7428" width="100.7109375" style="363" bestFit="1" customWidth="1"/>
    <col min="7429" max="7429" width="108" style="363" bestFit="1" customWidth="1"/>
    <col min="7430" max="7430" width="284.140625" style="363" customWidth="1"/>
    <col min="7431" max="7680" width="12.140625" style="363"/>
    <col min="7681" max="7681" width="32.7109375" style="363" customWidth="1"/>
    <col min="7682" max="7682" width="26" style="363" bestFit="1" customWidth="1"/>
    <col min="7683" max="7683" width="69.5703125" style="363" customWidth="1"/>
    <col min="7684" max="7684" width="100.7109375" style="363" bestFit="1" customWidth="1"/>
    <col min="7685" max="7685" width="108" style="363" bestFit="1" customWidth="1"/>
    <col min="7686" max="7686" width="284.140625" style="363" customWidth="1"/>
    <col min="7687" max="7936" width="12.140625" style="363"/>
    <col min="7937" max="7937" width="32.7109375" style="363" customWidth="1"/>
    <col min="7938" max="7938" width="26" style="363" bestFit="1" customWidth="1"/>
    <col min="7939" max="7939" width="69.5703125" style="363" customWidth="1"/>
    <col min="7940" max="7940" width="100.7109375" style="363" bestFit="1" customWidth="1"/>
    <col min="7941" max="7941" width="108" style="363" bestFit="1" customWidth="1"/>
    <col min="7942" max="7942" width="284.140625" style="363" customWidth="1"/>
    <col min="7943" max="8192" width="12.140625" style="363"/>
    <col min="8193" max="8193" width="32.7109375" style="363" customWidth="1"/>
    <col min="8194" max="8194" width="26" style="363" bestFit="1" customWidth="1"/>
    <col min="8195" max="8195" width="69.5703125" style="363" customWidth="1"/>
    <col min="8196" max="8196" width="100.7109375" style="363" bestFit="1" customWidth="1"/>
    <col min="8197" max="8197" width="108" style="363" bestFit="1" customWidth="1"/>
    <col min="8198" max="8198" width="284.140625" style="363" customWidth="1"/>
    <col min="8199" max="8448" width="12.140625" style="363"/>
    <col min="8449" max="8449" width="32.7109375" style="363" customWidth="1"/>
    <col min="8450" max="8450" width="26" style="363" bestFit="1" customWidth="1"/>
    <col min="8451" max="8451" width="69.5703125" style="363" customWidth="1"/>
    <col min="8452" max="8452" width="100.7109375" style="363" bestFit="1" customWidth="1"/>
    <col min="8453" max="8453" width="108" style="363" bestFit="1" customWidth="1"/>
    <col min="8454" max="8454" width="284.140625" style="363" customWidth="1"/>
    <col min="8455" max="8704" width="12.140625" style="363"/>
    <col min="8705" max="8705" width="32.7109375" style="363" customWidth="1"/>
    <col min="8706" max="8706" width="26" style="363" bestFit="1" customWidth="1"/>
    <col min="8707" max="8707" width="69.5703125" style="363" customWidth="1"/>
    <col min="8708" max="8708" width="100.7109375" style="363" bestFit="1" customWidth="1"/>
    <col min="8709" max="8709" width="108" style="363" bestFit="1" customWidth="1"/>
    <col min="8710" max="8710" width="284.140625" style="363" customWidth="1"/>
    <col min="8711" max="8960" width="12.140625" style="363"/>
    <col min="8961" max="8961" width="32.7109375" style="363" customWidth="1"/>
    <col min="8962" max="8962" width="26" style="363" bestFit="1" customWidth="1"/>
    <col min="8963" max="8963" width="69.5703125" style="363" customWidth="1"/>
    <col min="8964" max="8964" width="100.7109375" style="363" bestFit="1" customWidth="1"/>
    <col min="8965" max="8965" width="108" style="363" bestFit="1" customWidth="1"/>
    <col min="8966" max="8966" width="284.140625" style="363" customWidth="1"/>
    <col min="8967" max="9216" width="12.140625" style="363"/>
    <col min="9217" max="9217" width="32.7109375" style="363" customWidth="1"/>
    <col min="9218" max="9218" width="26" style="363" bestFit="1" customWidth="1"/>
    <col min="9219" max="9219" width="69.5703125" style="363" customWidth="1"/>
    <col min="9220" max="9220" width="100.7109375" style="363" bestFit="1" customWidth="1"/>
    <col min="9221" max="9221" width="108" style="363" bestFit="1" customWidth="1"/>
    <col min="9222" max="9222" width="284.140625" style="363" customWidth="1"/>
    <col min="9223" max="9472" width="12.140625" style="363"/>
    <col min="9473" max="9473" width="32.7109375" style="363" customWidth="1"/>
    <col min="9474" max="9474" width="26" style="363" bestFit="1" customWidth="1"/>
    <col min="9475" max="9475" width="69.5703125" style="363" customWidth="1"/>
    <col min="9476" max="9476" width="100.7109375" style="363" bestFit="1" customWidth="1"/>
    <col min="9477" max="9477" width="108" style="363" bestFit="1" customWidth="1"/>
    <col min="9478" max="9478" width="284.140625" style="363" customWidth="1"/>
    <col min="9479" max="9728" width="12.140625" style="363"/>
    <col min="9729" max="9729" width="32.7109375" style="363" customWidth="1"/>
    <col min="9730" max="9730" width="26" style="363" bestFit="1" customWidth="1"/>
    <col min="9731" max="9731" width="69.5703125" style="363" customWidth="1"/>
    <col min="9732" max="9732" width="100.7109375" style="363" bestFit="1" customWidth="1"/>
    <col min="9733" max="9733" width="108" style="363" bestFit="1" customWidth="1"/>
    <col min="9734" max="9734" width="284.140625" style="363" customWidth="1"/>
    <col min="9735" max="9984" width="12.140625" style="363"/>
    <col min="9985" max="9985" width="32.7109375" style="363" customWidth="1"/>
    <col min="9986" max="9986" width="26" style="363" bestFit="1" customWidth="1"/>
    <col min="9987" max="9987" width="69.5703125" style="363" customWidth="1"/>
    <col min="9988" max="9988" width="100.7109375" style="363" bestFit="1" customWidth="1"/>
    <col min="9989" max="9989" width="108" style="363" bestFit="1" customWidth="1"/>
    <col min="9990" max="9990" width="284.140625" style="363" customWidth="1"/>
    <col min="9991" max="10240" width="12.140625" style="363"/>
    <col min="10241" max="10241" width="32.7109375" style="363" customWidth="1"/>
    <col min="10242" max="10242" width="26" style="363" bestFit="1" customWidth="1"/>
    <col min="10243" max="10243" width="69.5703125" style="363" customWidth="1"/>
    <col min="10244" max="10244" width="100.7109375" style="363" bestFit="1" customWidth="1"/>
    <col min="10245" max="10245" width="108" style="363" bestFit="1" customWidth="1"/>
    <col min="10246" max="10246" width="284.140625" style="363" customWidth="1"/>
    <col min="10247" max="10496" width="12.140625" style="363"/>
    <col min="10497" max="10497" width="32.7109375" style="363" customWidth="1"/>
    <col min="10498" max="10498" width="26" style="363" bestFit="1" customWidth="1"/>
    <col min="10499" max="10499" width="69.5703125" style="363" customWidth="1"/>
    <col min="10500" max="10500" width="100.7109375" style="363" bestFit="1" customWidth="1"/>
    <col min="10501" max="10501" width="108" style="363" bestFit="1" customWidth="1"/>
    <col min="10502" max="10502" width="284.140625" style="363" customWidth="1"/>
    <col min="10503" max="10752" width="12.140625" style="363"/>
    <col min="10753" max="10753" width="32.7109375" style="363" customWidth="1"/>
    <col min="10754" max="10754" width="26" style="363" bestFit="1" customWidth="1"/>
    <col min="10755" max="10755" width="69.5703125" style="363" customWidth="1"/>
    <col min="10756" max="10756" width="100.7109375" style="363" bestFit="1" customWidth="1"/>
    <col min="10757" max="10757" width="108" style="363" bestFit="1" customWidth="1"/>
    <col min="10758" max="10758" width="284.140625" style="363" customWidth="1"/>
    <col min="10759" max="11008" width="12.140625" style="363"/>
    <col min="11009" max="11009" width="32.7109375" style="363" customWidth="1"/>
    <col min="11010" max="11010" width="26" style="363" bestFit="1" customWidth="1"/>
    <col min="11011" max="11011" width="69.5703125" style="363" customWidth="1"/>
    <col min="11012" max="11012" width="100.7109375" style="363" bestFit="1" customWidth="1"/>
    <col min="11013" max="11013" width="108" style="363" bestFit="1" customWidth="1"/>
    <col min="11014" max="11014" width="284.140625" style="363" customWidth="1"/>
    <col min="11015" max="11264" width="12.140625" style="363"/>
    <col min="11265" max="11265" width="32.7109375" style="363" customWidth="1"/>
    <col min="11266" max="11266" width="26" style="363" bestFit="1" customWidth="1"/>
    <col min="11267" max="11267" width="69.5703125" style="363" customWidth="1"/>
    <col min="11268" max="11268" width="100.7109375" style="363" bestFit="1" customWidth="1"/>
    <col min="11269" max="11269" width="108" style="363" bestFit="1" customWidth="1"/>
    <col min="11270" max="11270" width="284.140625" style="363" customWidth="1"/>
    <col min="11271" max="11520" width="12.140625" style="363"/>
    <col min="11521" max="11521" width="32.7109375" style="363" customWidth="1"/>
    <col min="11522" max="11522" width="26" style="363" bestFit="1" customWidth="1"/>
    <col min="11523" max="11523" width="69.5703125" style="363" customWidth="1"/>
    <col min="11524" max="11524" width="100.7109375" style="363" bestFit="1" customWidth="1"/>
    <col min="11525" max="11525" width="108" style="363" bestFit="1" customWidth="1"/>
    <col min="11526" max="11526" width="284.140625" style="363" customWidth="1"/>
    <col min="11527" max="11776" width="12.140625" style="363"/>
    <col min="11777" max="11777" width="32.7109375" style="363" customWidth="1"/>
    <col min="11778" max="11778" width="26" style="363" bestFit="1" customWidth="1"/>
    <col min="11779" max="11779" width="69.5703125" style="363" customWidth="1"/>
    <col min="11780" max="11780" width="100.7109375" style="363" bestFit="1" customWidth="1"/>
    <col min="11781" max="11781" width="108" style="363" bestFit="1" customWidth="1"/>
    <col min="11782" max="11782" width="284.140625" style="363" customWidth="1"/>
    <col min="11783" max="12032" width="12.140625" style="363"/>
    <col min="12033" max="12033" width="32.7109375" style="363" customWidth="1"/>
    <col min="12034" max="12034" width="26" style="363" bestFit="1" customWidth="1"/>
    <col min="12035" max="12035" width="69.5703125" style="363" customWidth="1"/>
    <col min="12036" max="12036" width="100.7109375" style="363" bestFit="1" customWidth="1"/>
    <col min="12037" max="12037" width="108" style="363" bestFit="1" customWidth="1"/>
    <col min="12038" max="12038" width="284.140625" style="363" customWidth="1"/>
    <col min="12039" max="12288" width="12.140625" style="363"/>
    <col min="12289" max="12289" width="32.7109375" style="363" customWidth="1"/>
    <col min="12290" max="12290" width="26" style="363" bestFit="1" customWidth="1"/>
    <col min="12291" max="12291" width="69.5703125" style="363" customWidth="1"/>
    <col min="12292" max="12292" width="100.7109375" style="363" bestFit="1" customWidth="1"/>
    <col min="12293" max="12293" width="108" style="363" bestFit="1" customWidth="1"/>
    <col min="12294" max="12294" width="284.140625" style="363" customWidth="1"/>
    <col min="12295" max="12544" width="12.140625" style="363"/>
    <col min="12545" max="12545" width="32.7109375" style="363" customWidth="1"/>
    <col min="12546" max="12546" width="26" style="363" bestFit="1" customWidth="1"/>
    <col min="12547" max="12547" width="69.5703125" style="363" customWidth="1"/>
    <col min="12548" max="12548" width="100.7109375" style="363" bestFit="1" customWidth="1"/>
    <col min="12549" max="12549" width="108" style="363" bestFit="1" customWidth="1"/>
    <col min="12550" max="12550" width="284.140625" style="363" customWidth="1"/>
    <col min="12551" max="12800" width="12.140625" style="363"/>
    <col min="12801" max="12801" width="32.7109375" style="363" customWidth="1"/>
    <col min="12802" max="12802" width="26" style="363" bestFit="1" customWidth="1"/>
    <col min="12803" max="12803" width="69.5703125" style="363" customWidth="1"/>
    <col min="12804" max="12804" width="100.7109375" style="363" bestFit="1" customWidth="1"/>
    <col min="12805" max="12805" width="108" style="363" bestFit="1" customWidth="1"/>
    <col min="12806" max="12806" width="284.140625" style="363" customWidth="1"/>
    <col min="12807" max="13056" width="12.140625" style="363"/>
    <col min="13057" max="13057" width="32.7109375" style="363" customWidth="1"/>
    <col min="13058" max="13058" width="26" style="363" bestFit="1" customWidth="1"/>
    <col min="13059" max="13059" width="69.5703125" style="363" customWidth="1"/>
    <col min="13060" max="13060" width="100.7109375" style="363" bestFit="1" customWidth="1"/>
    <col min="13061" max="13061" width="108" style="363" bestFit="1" customWidth="1"/>
    <col min="13062" max="13062" width="284.140625" style="363" customWidth="1"/>
    <col min="13063" max="13312" width="12.140625" style="363"/>
    <col min="13313" max="13313" width="32.7109375" style="363" customWidth="1"/>
    <col min="13314" max="13314" width="26" style="363" bestFit="1" customWidth="1"/>
    <col min="13315" max="13315" width="69.5703125" style="363" customWidth="1"/>
    <col min="13316" max="13316" width="100.7109375" style="363" bestFit="1" customWidth="1"/>
    <col min="13317" max="13317" width="108" style="363" bestFit="1" customWidth="1"/>
    <col min="13318" max="13318" width="284.140625" style="363" customWidth="1"/>
    <col min="13319" max="13568" width="12.140625" style="363"/>
    <col min="13569" max="13569" width="32.7109375" style="363" customWidth="1"/>
    <col min="13570" max="13570" width="26" style="363" bestFit="1" customWidth="1"/>
    <col min="13571" max="13571" width="69.5703125" style="363" customWidth="1"/>
    <col min="13572" max="13572" width="100.7109375" style="363" bestFit="1" customWidth="1"/>
    <col min="13573" max="13573" width="108" style="363" bestFit="1" customWidth="1"/>
    <col min="13574" max="13574" width="284.140625" style="363" customWidth="1"/>
    <col min="13575" max="13824" width="12.140625" style="363"/>
    <col min="13825" max="13825" width="32.7109375" style="363" customWidth="1"/>
    <col min="13826" max="13826" width="26" style="363" bestFit="1" customWidth="1"/>
    <col min="13827" max="13827" width="69.5703125" style="363" customWidth="1"/>
    <col min="13828" max="13828" width="100.7109375" style="363" bestFit="1" customWidth="1"/>
    <col min="13829" max="13829" width="108" style="363" bestFit="1" customWidth="1"/>
    <col min="13830" max="13830" width="284.140625" style="363" customWidth="1"/>
    <col min="13831" max="14080" width="12.140625" style="363"/>
    <col min="14081" max="14081" width="32.7109375" style="363" customWidth="1"/>
    <col min="14082" max="14082" width="26" style="363" bestFit="1" customWidth="1"/>
    <col min="14083" max="14083" width="69.5703125" style="363" customWidth="1"/>
    <col min="14084" max="14084" width="100.7109375" style="363" bestFit="1" customWidth="1"/>
    <col min="14085" max="14085" width="108" style="363" bestFit="1" customWidth="1"/>
    <col min="14086" max="14086" width="284.140625" style="363" customWidth="1"/>
    <col min="14087" max="14336" width="12.140625" style="363"/>
    <col min="14337" max="14337" width="32.7109375" style="363" customWidth="1"/>
    <col min="14338" max="14338" width="26" style="363" bestFit="1" customWidth="1"/>
    <col min="14339" max="14339" width="69.5703125" style="363" customWidth="1"/>
    <col min="14340" max="14340" width="100.7109375" style="363" bestFit="1" customWidth="1"/>
    <col min="14341" max="14341" width="108" style="363" bestFit="1" customWidth="1"/>
    <col min="14342" max="14342" width="284.140625" style="363" customWidth="1"/>
    <col min="14343" max="14592" width="12.140625" style="363"/>
    <col min="14593" max="14593" width="32.7109375" style="363" customWidth="1"/>
    <col min="14594" max="14594" width="26" style="363" bestFit="1" customWidth="1"/>
    <col min="14595" max="14595" width="69.5703125" style="363" customWidth="1"/>
    <col min="14596" max="14596" width="100.7109375" style="363" bestFit="1" customWidth="1"/>
    <col min="14597" max="14597" width="108" style="363" bestFit="1" customWidth="1"/>
    <col min="14598" max="14598" width="284.140625" style="363" customWidth="1"/>
    <col min="14599" max="14848" width="12.140625" style="363"/>
    <col min="14849" max="14849" width="32.7109375" style="363" customWidth="1"/>
    <col min="14850" max="14850" width="26" style="363" bestFit="1" customWidth="1"/>
    <col min="14851" max="14851" width="69.5703125" style="363" customWidth="1"/>
    <col min="14852" max="14852" width="100.7109375" style="363" bestFit="1" customWidth="1"/>
    <col min="14853" max="14853" width="108" style="363" bestFit="1" customWidth="1"/>
    <col min="14854" max="14854" width="284.140625" style="363" customWidth="1"/>
    <col min="14855" max="15104" width="12.140625" style="363"/>
    <col min="15105" max="15105" width="32.7109375" style="363" customWidth="1"/>
    <col min="15106" max="15106" width="26" style="363" bestFit="1" customWidth="1"/>
    <col min="15107" max="15107" width="69.5703125" style="363" customWidth="1"/>
    <col min="15108" max="15108" width="100.7109375" style="363" bestFit="1" customWidth="1"/>
    <col min="15109" max="15109" width="108" style="363" bestFit="1" customWidth="1"/>
    <col min="15110" max="15110" width="284.140625" style="363" customWidth="1"/>
    <col min="15111" max="15360" width="12.140625" style="363"/>
    <col min="15361" max="15361" width="32.7109375" style="363" customWidth="1"/>
    <col min="15362" max="15362" width="26" style="363" bestFit="1" customWidth="1"/>
    <col min="15363" max="15363" width="69.5703125" style="363" customWidth="1"/>
    <col min="15364" max="15364" width="100.7109375" style="363" bestFit="1" customWidth="1"/>
    <col min="15365" max="15365" width="108" style="363" bestFit="1" customWidth="1"/>
    <col min="15366" max="15366" width="284.140625" style="363" customWidth="1"/>
    <col min="15367" max="15616" width="12.140625" style="363"/>
    <col min="15617" max="15617" width="32.7109375" style="363" customWidth="1"/>
    <col min="15618" max="15618" width="26" style="363" bestFit="1" customWidth="1"/>
    <col min="15619" max="15619" width="69.5703125" style="363" customWidth="1"/>
    <col min="15620" max="15620" width="100.7109375" style="363" bestFit="1" customWidth="1"/>
    <col min="15621" max="15621" width="108" style="363" bestFit="1" customWidth="1"/>
    <col min="15622" max="15622" width="284.140625" style="363" customWidth="1"/>
    <col min="15623" max="15872" width="12.140625" style="363"/>
    <col min="15873" max="15873" width="32.7109375" style="363" customWidth="1"/>
    <col min="15874" max="15874" width="26" style="363" bestFit="1" customWidth="1"/>
    <col min="15875" max="15875" width="69.5703125" style="363" customWidth="1"/>
    <col min="15876" max="15876" width="100.7109375" style="363" bestFit="1" customWidth="1"/>
    <col min="15877" max="15877" width="108" style="363" bestFit="1" customWidth="1"/>
    <col min="15878" max="15878" width="284.140625" style="363" customWidth="1"/>
    <col min="15879" max="16128" width="12.140625" style="363"/>
    <col min="16129" max="16129" width="32.7109375" style="363" customWidth="1"/>
    <col min="16130" max="16130" width="26" style="363" bestFit="1" customWidth="1"/>
    <col min="16131" max="16131" width="69.5703125" style="363" customWidth="1"/>
    <col min="16132" max="16132" width="100.7109375" style="363" bestFit="1" customWidth="1"/>
    <col min="16133" max="16133" width="108" style="363" bestFit="1" customWidth="1"/>
    <col min="16134" max="16134" width="284.140625" style="363" customWidth="1"/>
    <col min="16135" max="16384" width="12.140625" style="363"/>
  </cols>
  <sheetData>
    <row r="1" spans="1:6" x14ac:dyDescent="0.25">
      <c r="A1" s="17"/>
      <c r="B1" s="17"/>
      <c r="C1" s="17"/>
      <c r="D1" s="17"/>
      <c r="E1" s="169"/>
      <c r="F1" s="17"/>
    </row>
    <row r="2" spans="1:6" x14ac:dyDescent="0.25">
      <c r="A2" s="17"/>
      <c r="B2" s="17"/>
      <c r="C2" s="17"/>
      <c r="D2" s="19" t="s">
        <v>18</v>
      </c>
      <c r="E2" s="169"/>
      <c r="F2" s="17"/>
    </row>
    <row r="3" spans="1:6" ht="15" customHeight="1" x14ac:dyDescent="0.25">
      <c r="A3" s="17"/>
      <c r="B3" s="17"/>
      <c r="C3" s="17"/>
      <c r="D3" s="19" t="s">
        <v>19</v>
      </c>
      <c r="E3" s="169"/>
      <c r="F3" s="17"/>
    </row>
    <row r="4" spans="1:6" ht="15" customHeight="1" x14ac:dyDescent="0.25">
      <c r="A4" s="17"/>
      <c r="B4" s="17"/>
      <c r="C4" s="17"/>
      <c r="D4" s="19" t="s">
        <v>20</v>
      </c>
      <c r="E4" s="169"/>
      <c r="F4" s="17"/>
    </row>
    <row r="5" spans="1:6" ht="15" customHeight="1" x14ac:dyDescent="0.25">
      <c r="A5" s="17"/>
      <c r="B5" s="17"/>
      <c r="C5" s="17"/>
      <c r="D5" s="20" t="s">
        <v>1687</v>
      </c>
      <c r="E5" s="169"/>
      <c r="F5" s="17"/>
    </row>
    <row r="6" spans="1:6" ht="15" customHeight="1" x14ac:dyDescent="0.25">
      <c r="A6" s="17"/>
      <c r="B6" s="17"/>
      <c r="C6" s="17"/>
      <c r="D6" s="19" t="s">
        <v>21</v>
      </c>
      <c r="E6" s="169"/>
      <c r="F6" s="17"/>
    </row>
    <row r="7" spans="1:6" ht="15" customHeight="1" x14ac:dyDescent="0.25">
      <c r="A7" s="17"/>
      <c r="B7" s="17"/>
      <c r="C7" s="17"/>
      <c r="D7" s="19"/>
      <c r="E7" s="169"/>
      <c r="F7" s="17"/>
    </row>
    <row r="8" spans="1:6" ht="15.6" customHeight="1" x14ac:dyDescent="0.3">
      <c r="A8" s="197"/>
      <c r="B8" s="197"/>
      <c r="C8" s="197"/>
      <c r="D8" s="202" t="s">
        <v>1354</v>
      </c>
      <c r="E8" s="294"/>
      <c r="F8" s="197"/>
    </row>
    <row r="9" spans="1:6" ht="15.6" customHeight="1" x14ac:dyDescent="0.3">
      <c r="A9" s="197"/>
      <c r="B9" s="197"/>
      <c r="C9" s="197"/>
      <c r="D9" s="200" t="s">
        <v>1355</v>
      </c>
      <c r="E9" s="294"/>
      <c r="F9" s="197"/>
    </row>
    <row r="10" spans="1:6" ht="15.6" customHeight="1" x14ac:dyDescent="0.3">
      <c r="A10" s="197"/>
      <c r="B10" s="197"/>
      <c r="C10" s="197"/>
      <c r="D10" s="200" t="s">
        <v>2201</v>
      </c>
      <c r="E10" s="294"/>
      <c r="F10" s="197"/>
    </row>
    <row r="11" spans="1:6" ht="15.6" customHeight="1" x14ac:dyDescent="0.3">
      <c r="A11" s="197"/>
      <c r="B11" s="197"/>
      <c r="C11" s="197"/>
      <c r="D11" s="202" t="s">
        <v>1356</v>
      </c>
      <c r="E11" s="294"/>
      <c r="F11" s="197"/>
    </row>
    <row r="12" spans="1:6" ht="15.6" customHeight="1" x14ac:dyDescent="0.3">
      <c r="A12" s="197"/>
      <c r="B12" s="197"/>
      <c r="C12" s="197"/>
      <c r="D12" s="203" t="s">
        <v>2200</v>
      </c>
      <c r="E12" s="294"/>
      <c r="F12" s="197"/>
    </row>
    <row r="13" spans="1:6" ht="15.6" customHeight="1" x14ac:dyDescent="0.3">
      <c r="A13" s="197"/>
      <c r="B13" s="197"/>
      <c r="C13" s="197"/>
      <c r="D13" s="202"/>
      <c r="E13" s="294"/>
      <c r="F13" s="197"/>
    </row>
    <row r="14" spans="1:6" ht="18.75" x14ac:dyDescent="0.3">
      <c r="A14" s="32" t="s">
        <v>22</v>
      </c>
      <c r="B14" s="33" t="s">
        <v>1432</v>
      </c>
      <c r="C14" s="364" t="s">
        <v>24</v>
      </c>
      <c r="D14" s="264"/>
      <c r="E14" s="294"/>
      <c r="F14" s="256"/>
    </row>
    <row r="15" spans="1:6" ht="18.75" x14ac:dyDescent="0.3">
      <c r="A15" s="341" t="s">
        <v>1180</v>
      </c>
      <c r="B15" s="349">
        <v>29</v>
      </c>
      <c r="C15" s="270">
        <f>(B15/$B$27)*100</f>
        <v>27.61904761904762</v>
      </c>
      <c r="D15" s="331"/>
      <c r="E15" s="365"/>
      <c r="F15" s="256"/>
    </row>
    <row r="16" spans="1:6" ht="18.75" x14ac:dyDescent="0.3">
      <c r="A16" s="61" t="s">
        <v>1181</v>
      </c>
      <c r="B16" s="342">
        <v>8</v>
      </c>
      <c r="C16" s="270">
        <f t="shared" ref="C16:C26" si="0">(B16/$B$27)*100</f>
        <v>7.6190476190476195</v>
      </c>
      <c r="D16" s="264"/>
      <c r="E16" s="204"/>
      <c r="F16" s="204"/>
    </row>
    <row r="17" spans="1:6" ht="18.75" x14ac:dyDescent="0.3">
      <c r="A17" s="341" t="s">
        <v>1182</v>
      </c>
      <c r="B17" s="349">
        <v>5</v>
      </c>
      <c r="C17" s="270">
        <f t="shared" si="0"/>
        <v>4.7619047619047619</v>
      </c>
      <c r="D17" s="331"/>
      <c r="E17" s="204"/>
      <c r="F17" s="204"/>
    </row>
    <row r="18" spans="1:6" ht="18.75" x14ac:dyDescent="0.3">
      <c r="A18" s="341" t="s">
        <v>1184</v>
      </c>
      <c r="B18" s="349">
        <v>26</v>
      </c>
      <c r="C18" s="270">
        <f t="shared" si="0"/>
        <v>24.761904761904763</v>
      </c>
      <c r="D18" s="331"/>
      <c r="E18" s="204"/>
      <c r="F18" s="204"/>
    </row>
    <row r="19" spans="1:6" ht="18.75" x14ac:dyDescent="0.3">
      <c r="A19" s="341" t="s">
        <v>7</v>
      </c>
      <c r="B19" s="349">
        <v>6</v>
      </c>
      <c r="C19" s="270">
        <f t="shared" si="0"/>
        <v>5.7142857142857144</v>
      </c>
      <c r="D19" s="331"/>
      <c r="E19" s="204"/>
      <c r="F19" s="204"/>
    </row>
    <row r="20" spans="1:6" ht="18.75" x14ac:dyDescent="0.3">
      <c r="A20" s="343" t="s">
        <v>1185</v>
      </c>
      <c r="B20" s="350">
        <v>2</v>
      </c>
      <c r="C20" s="270">
        <f t="shared" si="0"/>
        <v>1.9047619047619049</v>
      </c>
      <c r="D20" s="331"/>
      <c r="E20" s="204"/>
      <c r="F20" s="204"/>
    </row>
    <row r="21" spans="1:6" ht="18.75" x14ac:dyDescent="0.3">
      <c r="A21" s="60" t="s">
        <v>1186</v>
      </c>
      <c r="B21" s="349">
        <v>4</v>
      </c>
      <c r="C21" s="270">
        <f t="shared" si="0"/>
        <v>3.8095238095238098</v>
      </c>
      <c r="D21" s="331"/>
      <c r="E21" s="204"/>
      <c r="F21" s="204"/>
    </row>
    <row r="22" spans="1:6" ht="18.75" x14ac:dyDescent="0.3">
      <c r="A22" s="343" t="s">
        <v>1187</v>
      </c>
      <c r="B22" s="350">
        <v>2</v>
      </c>
      <c r="C22" s="270">
        <f t="shared" si="0"/>
        <v>1.9047619047619049</v>
      </c>
      <c r="D22" s="331"/>
      <c r="E22" s="204"/>
      <c r="F22" s="204"/>
    </row>
    <row r="23" spans="1:6" ht="18.75" x14ac:dyDescent="0.3">
      <c r="A23" s="343" t="s">
        <v>1188</v>
      </c>
      <c r="B23" s="350">
        <v>4</v>
      </c>
      <c r="C23" s="270">
        <f t="shared" si="0"/>
        <v>3.8095238095238098</v>
      </c>
      <c r="D23" s="331"/>
      <c r="E23" s="204"/>
      <c r="F23" s="204"/>
    </row>
    <row r="24" spans="1:6" ht="18.75" x14ac:dyDescent="0.3">
      <c r="A24" s="139" t="s">
        <v>49</v>
      </c>
      <c r="B24" s="351">
        <v>8</v>
      </c>
      <c r="C24" s="270">
        <f t="shared" si="0"/>
        <v>7.6190476190476195</v>
      </c>
      <c r="D24" s="331"/>
      <c r="E24" s="204"/>
      <c r="F24" s="204"/>
    </row>
    <row r="25" spans="1:6" ht="18.75" x14ac:dyDescent="0.3">
      <c r="A25" s="343" t="s">
        <v>1189</v>
      </c>
      <c r="B25" s="349">
        <v>10</v>
      </c>
      <c r="C25" s="270">
        <f t="shared" si="0"/>
        <v>9.5238095238095237</v>
      </c>
      <c r="D25" s="331"/>
      <c r="E25" s="204"/>
      <c r="F25" s="204"/>
    </row>
    <row r="26" spans="1:6" ht="18.75" x14ac:dyDescent="0.3">
      <c r="A26" s="366" t="s">
        <v>2035</v>
      </c>
      <c r="B26" s="349">
        <v>1</v>
      </c>
      <c r="C26" s="270">
        <f t="shared" si="0"/>
        <v>0.95238095238095244</v>
      </c>
      <c r="D26" s="331"/>
      <c r="E26" s="204"/>
      <c r="F26" s="204"/>
    </row>
    <row r="27" spans="1:6" ht="15.6" customHeight="1" x14ac:dyDescent="0.3">
      <c r="A27" s="332" t="s">
        <v>25</v>
      </c>
      <c r="B27" s="352">
        <f>SUM(B15:B26)</f>
        <v>105</v>
      </c>
      <c r="C27" s="367">
        <f>SUM(C15:C26)</f>
        <v>99.999999999999972</v>
      </c>
      <c r="D27" s="266"/>
      <c r="E27" s="256"/>
      <c r="F27" s="204"/>
    </row>
    <row r="28" spans="1:6" ht="50.45" customHeight="1" x14ac:dyDescent="0.3">
      <c r="A28" s="566" t="s">
        <v>1325</v>
      </c>
      <c r="B28" s="566"/>
      <c r="C28" s="566"/>
      <c r="D28" s="566"/>
      <c r="E28" s="333"/>
      <c r="F28" s="334"/>
    </row>
    <row r="29" spans="1:6" s="368" customFormat="1" ht="18.75" x14ac:dyDescent="0.25">
      <c r="A29" s="447" t="s">
        <v>1433</v>
      </c>
      <c r="B29" s="447"/>
      <c r="C29" s="447"/>
      <c r="D29" s="447"/>
      <c r="E29" s="447"/>
      <c r="F29" s="447"/>
    </row>
    <row r="30" spans="1:6" s="369" customFormat="1" ht="18.75" x14ac:dyDescent="0.25">
      <c r="A30" s="235" t="s">
        <v>26</v>
      </c>
      <c r="B30" s="235"/>
      <c r="C30" s="235"/>
      <c r="D30" s="235"/>
      <c r="E30" s="235"/>
      <c r="F30" s="235"/>
    </row>
    <row r="31" spans="1:6" s="371" customFormat="1" ht="18.75" x14ac:dyDescent="0.25">
      <c r="A31" s="40" t="s">
        <v>27</v>
      </c>
      <c r="B31" s="40" t="s">
        <v>28</v>
      </c>
      <c r="C31" s="40" t="s">
        <v>29</v>
      </c>
      <c r="D31" s="40" t="s">
        <v>30</v>
      </c>
      <c r="E31" s="370" t="s">
        <v>31</v>
      </c>
      <c r="F31" s="40" t="s">
        <v>32</v>
      </c>
    </row>
    <row r="32" spans="1:6" ht="18.75" x14ac:dyDescent="0.25">
      <c r="A32" s="236" t="s">
        <v>2036</v>
      </c>
      <c r="B32" s="43"/>
      <c r="C32" s="237"/>
      <c r="D32" s="237"/>
      <c r="E32" s="237"/>
      <c r="F32" s="237"/>
    </row>
    <row r="33" spans="1:6" ht="18.75" x14ac:dyDescent="0.25">
      <c r="A33" s="69" t="s">
        <v>33</v>
      </c>
      <c r="B33" s="54" t="s">
        <v>2166</v>
      </c>
      <c r="C33" s="54" t="s">
        <v>2037</v>
      </c>
      <c r="D33" s="181" t="s">
        <v>1190</v>
      </c>
      <c r="E33" s="76" t="s">
        <v>2038</v>
      </c>
      <c r="F33" s="54" t="s">
        <v>1191</v>
      </c>
    </row>
    <row r="34" spans="1:6" ht="18.75" x14ac:dyDescent="0.25">
      <c r="A34" s="69" t="s">
        <v>34</v>
      </c>
      <c r="B34" s="54" t="s">
        <v>2167</v>
      </c>
      <c r="C34" s="54" t="s">
        <v>2037</v>
      </c>
      <c r="D34" s="181" t="s">
        <v>1190</v>
      </c>
      <c r="E34" s="76" t="s">
        <v>2038</v>
      </c>
      <c r="F34" s="54" t="s">
        <v>1191</v>
      </c>
    </row>
    <row r="35" spans="1:6" ht="18.75" x14ac:dyDescent="0.25">
      <c r="A35" s="69" t="s">
        <v>35</v>
      </c>
      <c r="B35" s="54" t="s">
        <v>1295</v>
      </c>
      <c r="C35" s="60" t="s">
        <v>1184</v>
      </c>
      <c r="D35" s="45" t="s">
        <v>1192</v>
      </c>
      <c r="E35" s="76" t="s">
        <v>1430</v>
      </c>
      <c r="F35" s="54" t="s">
        <v>1193</v>
      </c>
    </row>
    <row r="36" spans="1:6" ht="18.75" x14ac:dyDescent="0.25">
      <c r="A36" s="69" t="s">
        <v>36</v>
      </c>
      <c r="B36" s="54" t="s">
        <v>1296</v>
      </c>
      <c r="C36" s="60" t="s">
        <v>1184</v>
      </c>
      <c r="D36" s="45" t="s">
        <v>1194</v>
      </c>
      <c r="E36" s="76" t="s">
        <v>1430</v>
      </c>
      <c r="F36" s="54" t="s">
        <v>1193</v>
      </c>
    </row>
    <row r="37" spans="1:6" ht="18.75" x14ac:dyDescent="0.25">
      <c r="A37" s="69" t="s">
        <v>37</v>
      </c>
      <c r="B37" s="45"/>
      <c r="C37" s="54"/>
      <c r="D37" s="45"/>
      <c r="E37" s="49"/>
      <c r="F37" s="45"/>
    </row>
    <row r="38" spans="1:6" ht="18.75" x14ac:dyDescent="0.3">
      <c r="A38" s="69" t="s">
        <v>38</v>
      </c>
      <c r="B38" s="353"/>
      <c r="C38" s="372" t="s">
        <v>1476</v>
      </c>
      <c r="D38" s="229"/>
      <c r="E38" s="373"/>
      <c r="F38" s="121"/>
    </row>
    <row r="39" spans="1:6" s="376" customFormat="1" ht="18.75" x14ac:dyDescent="0.3">
      <c r="A39" s="69" t="s">
        <v>39</v>
      </c>
      <c r="B39" s="353"/>
      <c r="C39" s="374" t="s">
        <v>1476</v>
      </c>
      <c r="D39" s="231"/>
      <c r="E39" s="375"/>
      <c r="F39" s="67"/>
    </row>
    <row r="40" spans="1:6" s="376" customFormat="1" ht="18.75" x14ac:dyDescent="0.3">
      <c r="A40" s="74" t="s">
        <v>40</v>
      </c>
      <c r="B40" s="60"/>
      <c r="C40" s="374" t="s">
        <v>1476</v>
      </c>
      <c r="D40" s="231"/>
      <c r="E40" s="154"/>
      <c r="F40" s="67"/>
    </row>
    <row r="41" spans="1:6" s="371" customFormat="1" ht="18.75" x14ac:dyDescent="0.3">
      <c r="A41" s="74" t="s">
        <v>41</v>
      </c>
      <c r="B41" s="60"/>
      <c r="C41" s="374" t="s">
        <v>1476</v>
      </c>
      <c r="D41" s="377"/>
      <c r="E41" s="154"/>
      <c r="F41" s="123"/>
    </row>
    <row r="42" spans="1:6" ht="18.75" x14ac:dyDescent="0.25">
      <c r="A42" s="236" t="s">
        <v>2039</v>
      </c>
      <c r="B42" s="43"/>
      <c r="C42" s="237"/>
      <c r="D42" s="237"/>
      <c r="E42" s="237"/>
      <c r="F42" s="237"/>
    </row>
    <row r="43" spans="1:6" ht="18.75" x14ac:dyDescent="0.25">
      <c r="A43" s="69" t="s">
        <v>33</v>
      </c>
      <c r="B43" s="54" t="s">
        <v>1298</v>
      </c>
      <c r="C43" s="378" t="s">
        <v>1184</v>
      </c>
      <c r="D43" s="241" t="s">
        <v>1207</v>
      </c>
      <c r="E43" s="76" t="s">
        <v>1430</v>
      </c>
      <c r="F43" s="241" t="s">
        <v>1208</v>
      </c>
    </row>
    <row r="44" spans="1:6" ht="18.75" x14ac:dyDescent="0.25">
      <c r="A44" s="69" t="s">
        <v>34</v>
      </c>
      <c r="B44" s="54" t="s">
        <v>1299</v>
      </c>
      <c r="C44" s="378" t="s">
        <v>1184</v>
      </c>
      <c r="D44" s="63" t="s">
        <v>1209</v>
      </c>
      <c r="E44" s="76" t="s">
        <v>1430</v>
      </c>
      <c r="F44" s="63" t="s">
        <v>1210</v>
      </c>
    </row>
    <row r="45" spans="1:6" ht="18.75" x14ac:dyDescent="0.25">
      <c r="A45" s="69" t="s">
        <v>35</v>
      </c>
      <c r="B45" s="54" t="s">
        <v>2168</v>
      </c>
      <c r="C45" s="54" t="s">
        <v>2037</v>
      </c>
      <c r="D45" s="181" t="s">
        <v>1190</v>
      </c>
      <c r="E45" s="76" t="s">
        <v>2038</v>
      </c>
      <c r="F45" s="54" t="s">
        <v>1191</v>
      </c>
    </row>
    <row r="46" spans="1:6" ht="18.75" x14ac:dyDescent="0.25">
      <c r="A46" s="69" t="s">
        <v>36</v>
      </c>
      <c r="B46" s="54" t="s">
        <v>2169</v>
      </c>
      <c r="C46" s="54" t="s">
        <v>2037</v>
      </c>
      <c r="D46" s="181" t="s">
        <v>1190</v>
      </c>
      <c r="E46" s="76" t="s">
        <v>2038</v>
      </c>
      <c r="F46" s="54" t="s">
        <v>1191</v>
      </c>
    </row>
    <row r="47" spans="1:6" ht="18.75" x14ac:dyDescent="0.25">
      <c r="A47" s="161" t="s">
        <v>37</v>
      </c>
      <c r="B47" s="45"/>
      <c r="C47" s="358"/>
      <c r="D47" s="45"/>
      <c r="E47" s="49"/>
      <c r="F47" s="45"/>
    </row>
    <row r="48" spans="1:6" ht="18.75" x14ac:dyDescent="0.25">
      <c r="A48" s="69" t="s">
        <v>38</v>
      </c>
      <c r="B48" s="54" t="s">
        <v>2040</v>
      </c>
      <c r="C48" s="379" t="s">
        <v>1189</v>
      </c>
      <c r="D48" s="341" t="s">
        <v>2041</v>
      </c>
      <c r="E48" s="76" t="s">
        <v>2042</v>
      </c>
      <c r="F48" s="54" t="s">
        <v>1267</v>
      </c>
    </row>
    <row r="49" spans="1:6" s="376" customFormat="1" ht="18.75" x14ac:dyDescent="0.25">
      <c r="A49" s="69" t="s">
        <v>39</v>
      </c>
      <c r="B49" s="54" t="s">
        <v>2043</v>
      </c>
      <c r="C49" s="379" t="s">
        <v>1189</v>
      </c>
      <c r="D49" s="341" t="s">
        <v>2044</v>
      </c>
      <c r="E49" s="76" t="s">
        <v>2042</v>
      </c>
      <c r="F49" s="54" t="s">
        <v>1268</v>
      </c>
    </row>
    <row r="50" spans="1:6" s="376" customFormat="1" ht="18.75" x14ac:dyDescent="0.25">
      <c r="A50" s="69" t="s">
        <v>40</v>
      </c>
      <c r="F50" s="109"/>
    </row>
    <row r="51" spans="1:6" s="371" customFormat="1" ht="18.75" x14ac:dyDescent="0.25">
      <c r="A51" s="69" t="s">
        <v>41</v>
      </c>
      <c r="F51" s="45"/>
    </row>
    <row r="52" spans="1:6" ht="18.75" x14ac:dyDescent="0.25">
      <c r="A52" s="239" t="s">
        <v>2049</v>
      </c>
      <c r="B52" s="239"/>
      <c r="C52" s="240"/>
      <c r="D52" s="240"/>
      <c r="E52" s="240"/>
      <c r="F52" s="240"/>
    </row>
    <row r="53" spans="1:6" ht="18.75" x14ac:dyDescent="0.25">
      <c r="A53" s="50" t="s">
        <v>33</v>
      </c>
      <c r="B53" s="54" t="s">
        <v>2170</v>
      </c>
      <c r="C53" s="54" t="s">
        <v>2037</v>
      </c>
      <c r="D53" s="76" t="s">
        <v>1198</v>
      </c>
      <c r="E53" s="76" t="s">
        <v>2050</v>
      </c>
      <c r="F53" s="76" t="s">
        <v>1199</v>
      </c>
    </row>
    <row r="54" spans="1:6" ht="18.75" x14ac:dyDescent="0.25">
      <c r="A54" s="50" t="s">
        <v>34</v>
      </c>
      <c r="B54" s="54" t="s">
        <v>2171</v>
      </c>
      <c r="C54" s="54" t="s">
        <v>2037</v>
      </c>
      <c r="D54" s="76" t="s">
        <v>1198</v>
      </c>
      <c r="E54" s="76" t="s">
        <v>2050</v>
      </c>
      <c r="F54" s="76" t="s">
        <v>1199</v>
      </c>
    </row>
    <row r="55" spans="1:6" ht="18.75" x14ac:dyDescent="0.25">
      <c r="A55" s="50" t="s">
        <v>35</v>
      </c>
      <c r="B55" s="54" t="s">
        <v>1300</v>
      </c>
      <c r="C55" s="83" t="s">
        <v>1184</v>
      </c>
      <c r="D55" s="63" t="s">
        <v>1211</v>
      </c>
      <c r="E55" s="76" t="s">
        <v>1430</v>
      </c>
      <c r="F55" s="63" t="s">
        <v>1212</v>
      </c>
    </row>
    <row r="56" spans="1:6" ht="18.75" x14ac:dyDescent="0.25">
      <c r="A56" s="50" t="s">
        <v>36</v>
      </c>
      <c r="B56" s="54" t="s">
        <v>1301</v>
      </c>
      <c r="C56" s="83" t="s">
        <v>1184</v>
      </c>
      <c r="D56" s="241" t="s">
        <v>1213</v>
      </c>
      <c r="E56" s="76" t="s">
        <v>1430</v>
      </c>
      <c r="F56" s="241" t="s">
        <v>1214</v>
      </c>
    </row>
    <row r="57" spans="1:6" ht="16.149999999999999" customHeight="1" x14ac:dyDescent="0.25">
      <c r="A57" s="50" t="s">
        <v>37</v>
      </c>
      <c r="B57" s="45"/>
      <c r="C57" s="45"/>
      <c r="D57" s="45"/>
      <c r="E57" s="59"/>
      <c r="F57" s="45"/>
    </row>
    <row r="58" spans="1:6" ht="18" customHeight="1" x14ac:dyDescent="0.25">
      <c r="A58" s="50" t="s">
        <v>38</v>
      </c>
      <c r="B58" s="54" t="s">
        <v>2051</v>
      </c>
      <c r="C58" s="380" t="s">
        <v>1186</v>
      </c>
      <c r="D58" s="297" t="s">
        <v>1225</v>
      </c>
      <c r="E58" s="76" t="s">
        <v>2052</v>
      </c>
      <c r="F58" s="54" t="s">
        <v>1226</v>
      </c>
    </row>
    <row r="59" spans="1:6" s="376" customFormat="1" ht="18.75" x14ac:dyDescent="0.25">
      <c r="A59" s="50" t="s">
        <v>39</v>
      </c>
      <c r="B59" s="54" t="s">
        <v>2053</v>
      </c>
      <c r="C59" s="380" t="s">
        <v>1186</v>
      </c>
      <c r="D59" s="297" t="s">
        <v>1225</v>
      </c>
      <c r="E59" s="76" t="s">
        <v>2052</v>
      </c>
      <c r="F59" s="54" t="s">
        <v>1226</v>
      </c>
    </row>
    <row r="60" spans="1:6" s="376" customFormat="1" ht="18.75" x14ac:dyDescent="0.3">
      <c r="A60" s="50" t="s">
        <v>40</v>
      </c>
      <c r="F60" s="353"/>
    </row>
    <row r="61" spans="1:6" s="371" customFormat="1" ht="18.75" x14ac:dyDescent="0.3">
      <c r="A61" s="50" t="s">
        <v>41</v>
      </c>
      <c r="F61" s="353"/>
    </row>
    <row r="62" spans="1:6" ht="18.75" x14ac:dyDescent="0.25">
      <c r="A62" s="43" t="s">
        <v>2058</v>
      </c>
      <c r="B62" s="43"/>
      <c r="C62" s="237"/>
      <c r="D62" s="237"/>
      <c r="E62" s="237"/>
      <c r="F62" s="237"/>
    </row>
    <row r="63" spans="1:6" ht="18.75" x14ac:dyDescent="0.3">
      <c r="A63" s="50" t="s">
        <v>33</v>
      </c>
      <c r="B63" s="353"/>
      <c r="C63" s="121" t="s">
        <v>1195</v>
      </c>
      <c r="D63" s="353"/>
      <c r="E63" s="365"/>
      <c r="F63" s="256"/>
    </row>
    <row r="64" spans="1:6" ht="18.75" x14ac:dyDescent="0.25">
      <c r="A64" s="242" t="s">
        <v>34</v>
      </c>
      <c r="B64" s="54" t="s">
        <v>2059</v>
      </c>
      <c r="C64" s="54" t="s">
        <v>2035</v>
      </c>
      <c r="D64" s="54" t="s">
        <v>2060</v>
      </c>
      <c r="E64" s="381" t="s">
        <v>2061</v>
      </c>
      <c r="F64" s="54" t="s">
        <v>2062</v>
      </c>
    </row>
    <row r="65" spans="1:6" ht="37.5" x14ac:dyDescent="0.25">
      <c r="A65" s="242" t="s">
        <v>35</v>
      </c>
      <c r="B65" s="45" t="s">
        <v>2063</v>
      </c>
      <c r="C65" s="83" t="s">
        <v>7</v>
      </c>
      <c r="D65" s="45" t="s">
        <v>1196</v>
      </c>
      <c r="E65" s="45" t="s">
        <v>629</v>
      </c>
      <c r="F65" s="45" t="s">
        <v>1197</v>
      </c>
    </row>
    <row r="66" spans="1:6" ht="37.5" x14ac:dyDescent="0.25">
      <c r="A66" s="242" t="s">
        <v>36</v>
      </c>
      <c r="B66" s="45" t="s">
        <v>2064</v>
      </c>
      <c r="C66" s="83" t="s">
        <v>7</v>
      </c>
      <c r="D66" s="45" t="s">
        <v>1196</v>
      </c>
      <c r="E66" s="45" t="s">
        <v>629</v>
      </c>
      <c r="F66" s="45" t="s">
        <v>1197</v>
      </c>
    </row>
    <row r="67" spans="1:6" ht="18.75" x14ac:dyDescent="0.25">
      <c r="A67" s="50" t="s">
        <v>37</v>
      </c>
      <c r="B67" s="45"/>
      <c r="C67" s="45"/>
      <c r="D67" s="45"/>
      <c r="E67" s="49"/>
      <c r="F67" s="45"/>
    </row>
    <row r="68" spans="1:6" ht="18.75" x14ac:dyDescent="0.25">
      <c r="A68" s="242" t="s">
        <v>38</v>
      </c>
      <c r="B68" s="54" t="s">
        <v>2065</v>
      </c>
      <c r="C68" s="54" t="s">
        <v>2066</v>
      </c>
      <c r="D68" s="341" t="s">
        <v>1019</v>
      </c>
      <c r="E68" s="76" t="s">
        <v>2067</v>
      </c>
      <c r="F68" s="303" t="s">
        <v>1020</v>
      </c>
    </row>
    <row r="69" spans="1:6" s="376" customFormat="1" ht="18.75" x14ac:dyDescent="0.25">
      <c r="A69" s="242" t="s">
        <v>39</v>
      </c>
      <c r="B69" s="54" t="s">
        <v>2068</v>
      </c>
      <c r="C69" s="54" t="s">
        <v>2066</v>
      </c>
      <c r="D69" s="341" t="s">
        <v>1021</v>
      </c>
      <c r="E69" s="76" t="s">
        <v>2067</v>
      </c>
      <c r="F69" s="303" t="s">
        <v>1022</v>
      </c>
    </row>
    <row r="70" spans="1:6" s="376" customFormat="1" ht="37.5" x14ac:dyDescent="0.25">
      <c r="A70" s="243" t="s">
        <v>40</v>
      </c>
      <c r="B70" s="93" t="s">
        <v>2069</v>
      </c>
      <c r="C70" s="93" t="s">
        <v>1376</v>
      </c>
      <c r="D70" s="61" t="s">
        <v>2070</v>
      </c>
      <c r="E70" s="189" t="s">
        <v>2067</v>
      </c>
      <c r="F70" s="304" t="s">
        <v>2071</v>
      </c>
    </row>
    <row r="71" spans="1:6" s="371" customFormat="1" ht="37.5" x14ac:dyDescent="0.25">
      <c r="A71" s="243" t="s">
        <v>41</v>
      </c>
      <c r="B71" s="93" t="s">
        <v>2069</v>
      </c>
      <c r="C71" s="93" t="s">
        <v>1377</v>
      </c>
      <c r="D71" s="61" t="s">
        <v>2070</v>
      </c>
      <c r="E71" s="189" t="s">
        <v>2067</v>
      </c>
      <c r="F71" s="304" t="s">
        <v>2071</v>
      </c>
    </row>
    <row r="72" spans="1:6" ht="18.75" x14ac:dyDescent="0.25">
      <c r="A72" s="43" t="s">
        <v>2072</v>
      </c>
      <c r="B72" s="43"/>
      <c r="C72" s="237"/>
      <c r="D72" s="237"/>
      <c r="E72" s="237"/>
      <c r="F72" s="237"/>
    </row>
    <row r="73" spans="1:6" ht="37.5" x14ac:dyDescent="0.25">
      <c r="A73" s="50" t="s">
        <v>33</v>
      </c>
      <c r="B73" s="93" t="s">
        <v>2075</v>
      </c>
      <c r="C73" s="93" t="s">
        <v>2073</v>
      </c>
      <c r="D73" s="88" t="s">
        <v>1215</v>
      </c>
      <c r="E73" s="189" t="s">
        <v>2074</v>
      </c>
      <c r="F73" s="93" t="s">
        <v>1191</v>
      </c>
    </row>
    <row r="74" spans="1:6" ht="37.5" x14ac:dyDescent="0.25">
      <c r="A74" s="242" t="s">
        <v>34</v>
      </c>
      <c r="B74" s="93" t="s">
        <v>2075</v>
      </c>
      <c r="C74" s="93" t="s">
        <v>2073</v>
      </c>
      <c r="D74" s="88" t="s">
        <v>1215</v>
      </c>
      <c r="E74" s="189" t="s">
        <v>2074</v>
      </c>
      <c r="F74" s="93" t="s">
        <v>1191</v>
      </c>
    </row>
    <row r="75" spans="1:6" ht="37.5" x14ac:dyDescent="0.25">
      <c r="A75" s="242" t="s">
        <v>35</v>
      </c>
      <c r="B75" s="93" t="s">
        <v>2075</v>
      </c>
      <c r="C75" s="93" t="s">
        <v>2076</v>
      </c>
      <c r="D75" s="88" t="s">
        <v>1215</v>
      </c>
      <c r="E75" s="189" t="s">
        <v>2074</v>
      </c>
      <c r="F75" s="93" t="s">
        <v>1191</v>
      </c>
    </row>
    <row r="76" spans="1:6" ht="37.5" x14ac:dyDescent="0.25">
      <c r="A76" s="242" t="s">
        <v>36</v>
      </c>
      <c r="B76" s="93" t="s">
        <v>2075</v>
      </c>
      <c r="C76" s="93" t="s">
        <v>2076</v>
      </c>
      <c r="D76" s="88" t="s">
        <v>1215</v>
      </c>
      <c r="E76" s="189" t="s">
        <v>2074</v>
      </c>
      <c r="F76" s="93" t="s">
        <v>1191</v>
      </c>
    </row>
    <row r="77" spans="1:6" ht="18.75" x14ac:dyDescent="0.25">
      <c r="A77" s="50" t="s">
        <v>37</v>
      </c>
      <c r="B77" s="354"/>
      <c r="C77" s="354"/>
      <c r="D77" s="354"/>
      <c r="E77" s="359"/>
      <c r="F77" s="340"/>
    </row>
    <row r="78" spans="1:6" ht="18.75" x14ac:dyDescent="0.25">
      <c r="A78" s="242" t="s">
        <v>38</v>
      </c>
      <c r="B78" s="354"/>
      <c r="C78" s="121" t="s">
        <v>1195</v>
      </c>
      <c r="D78" s="354"/>
      <c r="E78" s="359"/>
      <c r="F78" s="340"/>
    </row>
    <row r="79" spans="1:6" s="376" customFormat="1" ht="18.75" x14ac:dyDescent="0.25">
      <c r="A79" s="242" t="s">
        <v>39</v>
      </c>
      <c r="B79" s="354"/>
      <c r="C79" s="121" t="s">
        <v>1195</v>
      </c>
      <c r="D79" s="354"/>
      <c r="E79" s="354"/>
      <c r="F79" s="354"/>
    </row>
    <row r="80" spans="1:6" s="376" customFormat="1" ht="18.75" x14ac:dyDescent="0.25">
      <c r="A80" s="243" t="s">
        <v>40</v>
      </c>
      <c r="B80" s="354"/>
      <c r="C80" s="121" t="s">
        <v>1195</v>
      </c>
      <c r="D80" s="354"/>
      <c r="E80" s="354"/>
      <c r="F80" s="354"/>
    </row>
    <row r="81" spans="1:6" s="368" customFormat="1" ht="18.75" x14ac:dyDescent="0.25">
      <c r="A81" s="243" t="s">
        <v>41</v>
      </c>
      <c r="B81" s="355"/>
      <c r="C81" s="121" t="s">
        <v>1195</v>
      </c>
      <c r="D81" s="355"/>
      <c r="E81" s="355"/>
      <c r="F81" s="355"/>
    </row>
    <row r="82" spans="1:6" s="369" customFormat="1" ht="18.75" x14ac:dyDescent="0.25">
      <c r="A82" s="235" t="s">
        <v>42</v>
      </c>
      <c r="B82" s="235"/>
      <c r="C82" s="235"/>
      <c r="D82" s="235"/>
      <c r="E82" s="235"/>
      <c r="F82" s="235"/>
    </row>
    <row r="83" spans="1:6" s="371" customFormat="1" ht="18.75" x14ac:dyDescent="0.25">
      <c r="A83" s="40" t="s">
        <v>27</v>
      </c>
      <c r="B83" s="40" t="s">
        <v>28</v>
      </c>
      <c r="C83" s="40" t="s">
        <v>29</v>
      </c>
      <c r="D83" s="40" t="s">
        <v>30</v>
      </c>
      <c r="E83" s="370" t="s">
        <v>31</v>
      </c>
      <c r="F83" s="40" t="s">
        <v>32</v>
      </c>
    </row>
    <row r="84" spans="1:6" ht="18.75" x14ac:dyDescent="0.25">
      <c r="A84" s="43" t="s">
        <v>2077</v>
      </c>
      <c r="B84" s="43"/>
      <c r="C84" s="237"/>
      <c r="D84" s="237"/>
      <c r="E84" s="237"/>
      <c r="F84" s="237"/>
    </row>
    <row r="85" spans="1:6" ht="18.75" x14ac:dyDescent="0.25">
      <c r="A85" s="50" t="s">
        <v>33</v>
      </c>
      <c r="B85" s="54" t="s">
        <v>2172</v>
      </c>
      <c r="C85" s="54" t="s">
        <v>2037</v>
      </c>
      <c r="D85" s="159" t="s">
        <v>1205</v>
      </c>
      <c r="E85" s="76" t="s">
        <v>2050</v>
      </c>
      <c r="F85" s="76" t="s">
        <v>1206</v>
      </c>
    </row>
    <row r="86" spans="1:6" ht="18.75" x14ac:dyDescent="0.25">
      <c r="A86" s="242" t="s">
        <v>34</v>
      </c>
      <c r="B86" s="54" t="s">
        <v>2173</v>
      </c>
      <c r="C86" s="50" t="s">
        <v>2037</v>
      </c>
      <c r="D86" s="50" t="s">
        <v>1200</v>
      </c>
      <c r="E86" s="242" t="s">
        <v>2078</v>
      </c>
      <c r="F86" s="50" t="s">
        <v>1201</v>
      </c>
    </row>
    <row r="87" spans="1:6" ht="18.75" x14ac:dyDescent="0.25">
      <c r="A87" s="242" t="s">
        <v>35</v>
      </c>
      <c r="B87" s="54" t="s">
        <v>1302</v>
      </c>
      <c r="C87" s="54" t="s">
        <v>1184</v>
      </c>
      <c r="D87" s="45" t="s">
        <v>1216</v>
      </c>
      <c r="E87" s="76" t="s">
        <v>1430</v>
      </c>
      <c r="F87" s="45" t="s">
        <v>1217</v>
      </c>
    </row>
    <row r="88" spans="1:6" ht="18.75" x14ac:dyDescent="0.25">
      <c r="A88" s="242" t="s">
        <v>36</v>
      </c>
      <c r="B88" s="54" t="s">
        <v>1303</v>
      </c>
      <c r="C88" s="54" t="s">
        <v>1184</v>
      </c>
      <c r="D88" s="45" t="s">
        <v>1218</v>
      </c>
      <c r="E88" s="76" t="s">
        <v>1430</v>
      </c>
      <c r="F88" s="45" t="s">
        <v>1219</v>
      </c>
    </row>
    <row r="89" spans="1:6" ht="18.75" x14ac:dyDescent="0.25">
      <c r="A89" s="50" t="s">
        <v>37</v>
      </c>
      <c r="B89" s="45"/>
      <c r="C89" s="45"/>
      <c r="D89" s="45"/>
      <c r="E89" s="49"/>
      <c r="F89" s="45"/>
    </row>
    <row r="90" spans="1:6" ht="18.75" x14ac:dyDescent="0.3">
      <c r="A90" s="242" t="s">
        <v>38</v>
      </c>
      <c r="B90" s="353"/>
      <c r="C90" s="372" t="s">
        <v>1476</v>
      </c>
      <c r="D90" s="229"/>
      <c r="E90" s="373"/>
      <c r="F90" s="121"/>
    </row>
    <row r="91" spans="1:6" s="376" customFormat="1" ht="18.75" x14ac:dyDescent="0.3">
      <c r="A91" s="242" t="s">
        <v>39</v>
      </c>
      <c r="B91" s="353"/>
      <c r="C91" s="374" t="s">
        <v>1476</v>
      </c>
      <c r="D91" s="231"/>
      <c r="E91" s="375"/>
      <c r="F91" s="67"/>
    </row>
    <row r="92" spans="1:6" s="376" customFormat="1" ht="18.75" x14ac:dyDescent="0.3">
      <c r="A92" s="243" t="s">
        <v>40</v>
      </c>
      <c r="B92" s="356"/>
      <c r="C92" s="374" t="s">
        <v>1476</v>
      </c>
      <c r="D92" s="231"/>
      <c r="E92" s="154"/>
      <c r="F92" s="67"/>
    </row>
    <row r="93" spans="1:6" s="371" customFormat="1" ht="18.75" x14ac:dyDescent="0.3">
      <c r="A93" s="243" t="s">
        <v>41</v>
      </c>
      <c r="B93" s="356"/>
      <c r="C93" s="374" t="s">
        <v>1476</v>
      </c>
      <c r="D93" s="377"/>
      <c r="E93" s="154"/>
      <c r="F93" s="123"/>
    </row>
    <row r="94" spans="1:6" ht="18.75" x14ac:dyDescent="0.25">
      <c r="A94" s="43" t="s">
        <v>2079</v>
      </c>
      <c r="B94" s="43"/>
      <c r="C94" s="237"/>
      <c r="D94" s="237"/>
      <c r="E94" s="237"/>
      <c r="F94" s="237"/>
    </row>
    <row r="95" spans="1:6" ht="18.75" x14ac:dyDescent="0.25">
      <c r="A95" s="50" t="s">
        <v>33</v>
      </c>
      <c r="B95" s="54" t="s">
        <v>1305</v>
      </c>
      <c r="C95" s="54" t="s">
        <v>1184</v>
      </c>
      <c r="D95" s="45" t="s">
        <v>1231</v>
      </c>
      <c r="E95" s="76" t="s">
        <v>1430</v>
      </c>
      <c r="F95" s="45" t="s">
        <v>1232</v>
      </c>
    </row>
    <row r="96" spans="1:6" ht="18.75" x14ac:dyDescent="0.25">
      <c r="A96" s="242" t="s">
        <v>34</v>
      </c>
      <c r="B96" s="54" t="s">
        <v>1306</v>
      </c>
      <c r="C96" s="54" t="s">
        <v>1184</v>
      </c>
      <c r="D96" s="45" t="s">
        <v>1231</v>
      </c>
      <c r="E96" s="76" t="s">
        <v>1430</v>
      </c>
      <c r="F96" s="45" t="s">
        <v>1232</v>
      </c>
    </row>
    <row r="97" spans="1:6" ht="18.75" x14ac:dyDescent="0.25">
      <c r="A97" s="242" t="s">
        <v>35</v>
      </c>
      <c r="B97" s="54" t="s">
        <v>2174</v>
      </c>
      <c r="C97" s="50" t="s">
        <v>2037</v>
      </c>
      <c r="D97" s="50" t="s">
        <v>1200</v>
      </c>
      <c r="E97" s="242" t="s">
        <v>2078</v>
      </c>
      <c r="F97" s="45" t="s">
        <v>1201</v>
      </c>
    </row>
    <row r="98" spans="1:6" ht="18.75" x14ac:dyDescent="0.25">
      <c r="A98" s="242" t="s">
        <v>36</v>
      </c>
      <c r="B98" s="54" t="s">
        <v>2175</v>
      </c>
      <c r="C98" s="54" t="s">
        <v>2037</v>
      </c>
      <c r="D98" s="159" t="s">
        <v>2080</v>
      </c>
      <c r="E98" s="76" t="s">
        <v>2050</v>
      </c>
      <c r="F98" s="76" t="s">
        <v>1220</v>
      </c>
    </row>
    <row r="99" spans="1:6" ht="18.75" x14ac:dyDescent="0.25">
      <c r="A99" s="50" t="s">
        <v>37</v>
      </c>
      <c r="B99" s="45"/>
      <c r="C99" s="45"/>
      <c r="D99" s="45"/>
      <c r="E99" s="49"/>
      <c r="F99" s="45"/>
    </row>
    <row r="100" spans="1:6" ht="18.75" x14ac:dyDescent="0.25">
      <c r="A100" s="242" t="s">
        <v>38</v>
      </c>
      <c r="B100" s="54" t="s">
        <v>2081</v>
      </c>
      <c r="C100" s="379" t="s">
        <v>1189</v>
      </c>
      <c r="D100" s="341" t="s">
        <v>2082</v>
      </c>
      <c r="E100" s="76" t="s">
        <v>2042</v>
      </c>
      <c r="F100" s="54" t="s">
        <v>1280</v>
      </c>
    </row>
    <row r="101" spans="1:6" s="376" customFormat="1" ht="18.75" x14ac:dyDescent="0.25">
      <c r="A101" s="242" t="s">
        <v>39</v>
      </c>
      <c r="B101" s="54" t="s">
        <v>2083</v>
      </c>
      <c r="C101" s="379" t="s">
        <v>1189</v>
      </c>
      <c r="D101" s="341" t="s">
        <v>2084</v>
      </c>
      <c r="E101" s="76" t="s">
        <v>2085</v>
      </c>
      <c r="F101" s="123" t="s">
        <v>1281</v>
      </c>
    </row>
    <row r="102" spans="1:6" s="376" customFormat="1" ht="18.75" x14ac:dyDescent="0.3">
      <c r="A102" s="242" t="s">
        <v>40</v>
      </c>
      <c r="F102" s="382"/>
    </row>
    <row r="103" spans="1:6" s="371" customFormat="1" ht="18.75" x14ac:dyDescent="0.25">
      <c r="A103" s="243" t="s">
        <v>41</v>
      </c>
      <c r="B103" s="357"/>
      <c r="C103" s="121" t="s">
        <v>1195</v>
      </c>
      <c r="D103" s="357"/>
      <c r="E103" s="93"/>
      <c r="F103" s="63"/>
    </row>
    <row r="104" spans="1:6" ht="18.75" x14ac:dyDescent="0.25">
      <c r="A104" s="43" t="s">
        <v>2088</v>
      </c>
      <c r="B104" s="43"/>
      <c r="C104" s="237"/>
      <c r="D104" s="237"/>
      <c r="E104" s="237"/>
      <c r="F104" s="237"/>
    </row>
    <row r="105" spans="1:6" ht="18.75" x14ac:dyDescent="0.25">
      <c r="A105" s="50" t="s">
        <v>33</v>
      </c>
      <c r="B105" s="54" t="s">
        <v>2176</v>
      </c>
      <c r="C105" s="54" t="s">
        <v>2037</v>
      </c>
      <c r="D105" s="159" t="s">
        <v>2080</v>
      </c>
      <c r="E105" s="76" t="s">
        <v>2050</v>
      </c>
      <c r="F105" s="76" t="s">
        <v>1220</v>
      </c>
    </row>
    <row r="106" spans="1:6" ht="18.75" x14ac:dyDescent="0.25">
      <c r="A106" s="242" t="s">
        <v>34</v>
      </c>
      <c r="B106" s="54" t="s">
        <v>2177</v>
      </c>
      <c r="C106" s="54" t="s">
        <v>2037</v>
      </c>
      <c r="D106" s="76" t="s">
        <v>1223</v>
      </c>
      <c r="E106" s="243" t="s">
        <v>2078</v>
      </c>
      <c r="F106" s="76" t="s">
        <v>1224</v>
      </c>
    </row>
    <row r="107" spans="1:6" ht="18.75" x14ac:dyDescent="0.25">
      <c r="A107" s="242" t="s">
        <v>35</v>
      </c>
      <c r="B107" s="358" t="s">
        <v>1307</v>
      </c>
      <c r="C107" s="54" t="s">
        <v>1184</v>
      </c>
      <c r="D107" s="45" t="s">
        <v>1235</v>
      </c>
      <c r="E107" s="76" t="s">
        <v>1430</v>
      </c>
      <c r="F107" s="45" t="s">
        <v>1236</v>
      </c>
    </row>
    <row r="108" spans="1:6" ht="18.75" x14ac:dyDescent="0.25">
      <c r="A108" s="242" t="s">
        <v>36</v>
      </c>
      <c r="B108" s="50"/>
      <c r="C108" s="121" t="s">
        <v>1195</v>
      </c>
      <c r="D108" s="50"/>
      <c r="E108" s="238"/>
      <c r="F108" s="54"/>
    </row>
    <row r="109" spans="1:6" ht="18.75" x14ac:dyDescent="0.25">
      <c r="A109" s="50" t="s">
        <v>37</v>
      </c>
      <c r="B109" s="45"/>
      <c r="C109" s="45"/>
      <c r="D109" s="45"/>
      <c r="E109" s="49"/>
      <c r="F109" s="45"/>
    </row>
    <row r="110" spans="1:6" ht="18.75" x14ac:dyDescent="0.25">
      <c r="A110" s="242" t="s">
        <v>38</v>
      </c>
      <c r="B110" s="54" t="s">
        <v>2089</v>
      </c>
      <c r="C110" s="380" t="s">
        <v>1186</v>
      </c>
      <c r="D110" s="335" t="s">
        <v>2090</v>
      </c>
      <c r="E110" s="76" t="s">
        <v>2052</v>
      </c>
      <c r="F110" s="54" t="s">
        <v>2091</v>
      </c>
    </row>
    <row r="111" spans="1:6" s="376" customFormat="1" ht="18.75" x14ac:dyDescent="0.25">
      <c r="A111" s="242" t="s">
        <v>39</v>
      </c>
      <c r="B111" s="54" t="s">
        <v>2092</v>
      </c>
      <c r="C111" s="380" t="s">
        <v>1186</v>
      </c>
      <c r="D111" s="335" t="s">
        <v>2090</v>
      </c>
      <c r="E111" s="76" t="s">
        <v>2052</v>
      </c>
      <c r="F111" s="54" t="s">
        <v>2091</v>
      </c>
    </row>
    <row r="112" spans="1:6" s="376" customFormat="1" ht="18.75" x14ac:dyDescent="0.3">
      <c r="A112" s="243" t="s">
        <v>40</v>
      </c>
      <c r="B112" s="76"/>
      <c r="C112" s="121" t="s">
        <v>1195</v>
      </c>
      <c r="D112" s="263"/>
      <c r="E112" s="59"/>
      <c r="F112" s="121"/>
    </row>
    <row r="113" spans="1:6" s="371" customFormat="1" ht="18.75" x14ac:dyDescent="0.25">
      <c r="A113" s="243" t="s">
        <v>41</v>
      </c>
      <c r="B113" s="357"/>
      <c r="C113" s="121" t="s">
        <v>1195</v>
      </c>
      <c r="D113" s="383"/>
      <c r="E113" s="59"/>
      <c r="F113" s="54"/>
    </row>
    <row r="114" spans="1:6" ht="18.75" x14ac:dyDescent="0.25">
      <c r="A114" s="43" t="s">
        <v>2093</v>
      </c>
      <c r="B114" s="43"/>
      <c r="C114" s="237"/>
      <c r="D114" s="237"/>
      <c r="E114" s="237"/>
      <c r="F114" s="237"/>
    </row>
    <row r="115" spans="1:6" ht="18.75" x14ac:dyDescent="0.25">
      <c r="A115" s="50" t="s">
        <v>33</v>
      </c>
      <c r="B115" s="567" t="s">
        <v>848</v>
      </c>
      <c r="C115" s="568"/>
      <c r="D115" s="568"/>
      <c r="E115" s="568"/>
      <c r="F115" s="569"/>
    </row>
    <row r="116" spans="1:6" ht="18.75" x14ac:dyDescent="0.25">
      <c r="A116" s="242" t="s">
        <v>34</v>
      </c>
      <c r="B116" s="570"/>
      <c r="C116" s="571"/>
      <c r="D116" s="571"/>
      <c r="E116" s="571"/>
      <c r="F116" s="572"/>
    </row>
    <row r="117" spans="1:6" ht="18.75" x14ac:dyDescent="0.25">
      <c r="A117" s="242" t="s">
        <v>35</v>
      </c>
      <c r="B117" s="570"/>
      <c r="C117" s="571"/>
      <c r="D117" s="571"/>
      <c r="E117" s="571"/>
      <c r="F117" s="572"/>
    </row>
    <row r="118" spans="1:6" ht="18.75" x14ac:dyDescent="0.25">
      <c r="A118" s="242" t="s">
        <v>36</v>
      </c>
      <c r="B118" s="570"/>
      <c r="C118" s="571"/>
      <c r="D118" s="571"/>
      <c r="E118" s="571"/>
      <c r="F118" s="572"/>
    </row>
    <row r="119" spans="1:6" ht="18.75" x14ac:dyDescent="0.25">
      <c r="A119" s="50" t="s">
        <v>37</v>
      </c>
      <c r="B119" s="570"/>
      <c r="C119" s="571"/>
      <c r="D119" s="571"/>
      <c r="E119" s="571"/>
      <c r="F119" s="572"/>
    </row>
    <row r="120" spans="1:6" ht="18.75" x14ac:dyDescent="0.25">
      <c r="A120" s="242" t="s">
        <v>38</v>
      </c>
      <c r="B120" s="570"/>
      <c r="C120" s="571"/>
      <c r="D120" s="571"/>
      <c r="E120" s="571"/>
      <c r="F120" s="572"/>
    </row>
    <row r="121" spans="1:6" s="376" customFormat="1" ht="18.75" x14ac:dyDescent="0.25">
      <c r="A121" s="242" t="s">
        <v>39</v>
      </c>
      <c r="B121" s="570"/>
      <c r="C121" s="571"/>
      <c r="D121" s="571"/>
      <c r="E121" s="571"/>
      <c r="F121" s="572"/>
    </row>
    <row r="122" spans="1:6" s="376" customFormat="1" ht="18.75" x14ac:dyDescent="0.25">
      <c r="A122" s="243" t="s">
        <v>40</v>
      </c>
      <c r="B122" s="570"/>
      <c r="C122" s="571"/>
      <c r="D122" s="571"/>
      <c r="E122" s="571"/>
      <c r="F122" s="572"/>
    </row>
    <row r="123" spans="1:6" s="371" customFormat="1" ht="18.75" x14ac:dyDescent="0.25">
      <c r="A123" s="243" t="s">
        <v>41</v>
      </c>
      <c r="B123" s="573"/>
      <c r="C123" s="574"/>
      <c r="D123" s="574"/>
      <c r="E123" s="574"/>
      <c r="F123" s="575"/>
    </row>
    <row r="124" spans="1:6" ht="18.75" x14ac:dyDescent="0.25">
      <c r="A124" s="43" t="s">
        <v>2094</v>
      </c>
      <c r="B124" s="43"/>
      <c r="C124" s="237"/>
      <c r="D124" s="237"/>
      <c r="E124" s="237"/>
      <c r="F124" s="237"/>
    </row>
    <row r="125" spans="1:6" ht="37.5" x14ac:dyDescent="0.25">
      <c r="A125" s="50" t="s">
        <v>33</v>
      </c>
      <c r="B125" s="93" t="s">
        <v>2095</v>
      </c>
      <c r="C125" s="93" t="s">
        <v>1376</v>
      </c>
      <c r="D125" s="61" t="s">
        <v>2096</v>
      </c>
      <c r="E125" s="189" t="s">
        <v>2067</v>
      </c>
      <c r="F125" s="304" t="s">
        <v>2071</v>
      </c>
    </row>
    <row r="126" spans="1:6" ht="37.5" x14ac:dyDescent="0.25">
      <c r="A126" s="242" t="s">
        <v>34</v>
      </c>
      <c r="B126" s="93" t="s">
        <v>2097</v>
      </c>
      <c r="C126" s="93" t="s">
        <v>1376</v>
      </c>
      <c r="D126" s="61" t="s">
        <v>2098</v>
      </c>
      <c r="E126" s="189" t="s">
        <v>2067</v>
      </c>
      <c r="F126" s="304" t="s">
        <v>2071</v>
      </c>
    </row>
    <row r="127" spans="1:6" ht="37.5" x14ac:dyDescent="0.25">
      <c r="A127" s="242" t="s">
        <v>35</v>
      </c>
      <c r="B127" s="93" t="s">
        <v>2095</v>
      </c>
      <c r="C127" s="93" t="s">
        <v>1377</v>
      </c>
      <c r="D127" s="61" t="s">
        <v>2096</v>
      </c>
      <c r="E127" s="189" t="s">
        <v>2067</v>
      </c>
      <c r="F127" s="304" t="s">
        <v>2071</v>
      </c>
    </row>
    <row r="128" spans="1:6" ht="37.5" x14ac:dyDescent="0.25">
      <c r="A128" s="242" t="s">
        <v>36</v>
      </c>
      <c r="B128" s="93" t="s">
        <v>2097</v>
      </c>
      <c r="C128" s="93" t="s">
        <v>1377</v>
      </c>
      <c r="D128" s="61" t="s">
        <v>2098</v>
      </c>
      <c r="E128" s="189" t="s">
        <v>2067</v>
      </c>
      <c r="F128" s="304" t="s">
        <v>2071</v>
      </c>
    </row>
    <row r="129" spans="1:6" ht="18.75" x14ac:dyDescent="0.25">
      <c r="A129" s="50" t="s">
        <v>37</v>
      </c>
      <c r="B129" s="45"/>
      <c r="C129" s="45"/>
      <c r="D129" s="45"/>
      <c r="E129" s="49"/>
      <c r="F129" s="45"/>
    </row>
    <row r="130" spans="1:6" ht="18.75" x14ac:dyDescent="0.3">
      <c r="A130" s="242" t="s">
        <v>38</v>
      </c>
      <c r="B130" s="242"/>
      <c r="C130" s="121" t="s">
        <v>1195</v>
      </c>
      <c r="D130" s="384"/>
      <c r="E130" s="49"/>
      <c r="F130" s="263"/>
    </row>
    <row r="131" spans="1:6" s="376" customFormat="1" ht="18.75" x14ac:dyDescent="0.3">
      <c r="A131" s="242" t="s">
        <v>39</v>
      </c>
      <c r="B131" s="50"/>
      <c r="C131" s="121" t="s">
        <v>1195</v>
      </c>
      <c r="D131" s="384"/>
      <c r="E131" s="49"/>
      <c r="F131" s="263"/>
    </row>
    <row r="132" spans="1:6" s="376" customFormat="1" ht="18.75" x14ac:dyDescent="0.25">
      <c r="A132" s="243" t="s">
        <v>40</v>
      </c>
      <c r="B132" s="357"/>
      <c r="C132" s="121" t="s">
        <v>1195</v>
      </c>
      <c r="D132" s="383"/>
      <c r="E132" s="93"/>
      <c r="F132" s="63"/>
    </row>
    <row r="133" spans="1:6" s="368" customFormat="1" ht="18.75" x14ac:dyDescent="0.25">
      <c r="A133" s="243" t="s">
        <v>41</v>
      </c>
      <c r="B133" s="357"/>
      <c r="C133" s="121" t="s">
        <v>1195</v>
      </c>
      <c r="D133" s="383"/>
      <c r="E133" s="93"/>
      <c r="F133" s="63"/>
    </row>
    <row r="134" spans="1:6" s="369" customFormat="1" ht="18.75" x14ac:dyDescent="0.25">
      <c r="A134" s="235" t="s">
        <v>43</v>
      </c>
      <c r="B134" s="235"/>
      <c r="C134" s="235"/>
      <c r="D134" s="235"/>
      <c r="E134" s="235"/>
      <c r="F134" s="235"/>
    </row>
    <row r="135" spans="1:6" s="371" customFormat="1" ht="18.75" x14ac:dyDescent="0.25">
      <c r="A135" s="40" t="s">
        <v>27</v>
      </c>
      <c r="B135" s="40" t="s">
        <v>28</v>
      </c>
      <c r="C135" s="40" t="s">
        <v>29</v>
      </c>
      <c r="D135" s="40" t="s">
        <v>30</v>
      </c>
      <c r="E135" s="370" t="s">
        <v>31</v>
      </c>
      <c r="F135" s="40" t="s">
        <v>32</v>
      </c>
    </row>
    <row r="136" spans="1:6" ht="18.75" x14ac:dyDescent="0.25">
      <c r="A136" s="43" t="s">
        <v>2099</v>
      </c>
      <c r="B136" s="43"/>
      <c r="C136" s="237"/>
      <c r="D136" s="237"/>
      <c r="E136" s="237"/>
      <c r="F136" s="237"/>
    </row>
    <row r="137" spans="1:6" ht="18.75" x14ac:dyDescent="0.25">
      <c r="A137" s="50" t="s">
        <v>33</v>
      </c>
      <c r="B137" s="54" t="s">
        <v>2178</v>
      </c>
      <c r="C137" s="54" t="s">
        <v>2037</v>
      </c>
      <c r="D137" s="159" t="s">
        <v>1223</v>
      </c>
      <c r="E137" s="243" t="s">
        <v>2078</v>
      </c>
      <c r="F137" s="76" t="s">
        <v>1224</v>
      </c>
    </row>
    <row r="138" spans="1:6" ht="18.75" x14ac:dyDescent="0.25">
      <c r="A138" s="242" t="s">
        <v>34</v>
      </c>
      <c r="B138" s="54" t="s">
        <v>2179</v>
      </c>
      <c r="C138" s="54" t="s">
        <v>2037</v>
      </c>
      <c r="D138" s="54" t="s">
        <v>1227</v>
      </c>
      <c r="E138" s="243" t="s">
        <v>2078</v>
      </c>
      <c r="F138" s="54" t="s">
        <v>1228</v>
      </c>
    </row>
    <row r="139" spans="1:6" ht="18.75" x14ac:dyDescent="0.25">
      <c r="A139" s="242" t="s">
        <v>35</v>
      </c>
      <c r="B139" s="358" t="s">
        <v>1308</v>
      </c>
      <c r="C139" s="54" t="s">
        <v>1184</v>
      </c>
      <c r="D139" s="241" t="s">
        <v>1237</v>
      </c>
      <c r="E139" s="76" t="s">
        <v>1429</v>
      </c>
      <c r="F139" s="241" t="s">
        <v>1238</v>
      </c>
    </row>
    <row r="140" spans="1:6" ht="18.75" x14ac:dyDescent="0.25">
      <c r="A140" s="242" t="s">
        <v>36</v>
      </c>
      <c r="B140" s="76" t="s">
        <v>1309</v>
      </c>
      <c r="C140" s="123" t="s">
        <v>1184</v>
      </c>
      <c r="D140" s="63" t="s">
        <v>1244</v>
      </c>
      <c r="E140" s="76" t="s">
        <v>1429</v>
      </c>
      <c r="F140" s="63" t="s">
        <v>1245</v>
      </c>
    </row>
    <row r="141" spans="1:6" ht="21" customHeight="1" x14ac:dyDescent="0.25">
      <c r="A141" s="50" t="s">
        <v>37</v>
      </c>
      <c r="B141" s="358"/>
      <c r="C141" s="63"/>
      <c r="D141" s="63"/>
      <c r="E141" s="52"/>
      <c r="F141" s="45"/>
    </row>
    <row r="142" spans="1:6" ht="21" customHeight="1" x14ac:dyDescent="0.3">
      <c r="A142" s="242" t="s">
        <v>38</v>
      </c>
      <c r="B142" s="353"/>
      <c r="C142" s="372" t="s">
        <v>1476</v>
      </c>
      <c r="D142" s="229"/>
      <c r="E142" s="373"/>
      <c r="F142" s="121"/>
    </row>
    <row r="143" spans="1:6" s="376" customFormat="1" ht="21" customHeight="1" x14ac:dyDescent="0.3">
      <c r="A143" s="242" t="s">
        <v>39</v>
      </c>
      <c r="B143" s="353"/>
      <c r="C143" s="374" t="s">
        <v>1476</v>
      </c>
      <c r="D143" s="231"/>
      <c r="E143" s="375"/>
      <c r="F143" s="67"/>
    </row>
    <row r="144" spans="1:6" s="376" customFormat="1" ht="21" customHeight="1" x14ac:dyDescent="0.3">
      <c r="A144" s="243" t="s">
        <v>40</v>
      </c>
      <c r="B144" s="246"/>
      <c r="C144" s="374" t="s">
        <v>1476</v>
      </c>
      <c r="D144" s="231"/>
      <c r="E144" s="154"/>
      <c r="F144" s="67"/>
    </row>
    <row r="145" spans="1:6" s="371" customFormat="1" ht="18.75" x14ac:dyDescent="0.3">
      <c r="A145" s="243" t="s">
        <v>41</v>
      </c>
      <c r="B145" s="247"/>
      <c r="C145" s="374" t="s">
        <v>1476</v>
      </c>
      <c r="D145" s="377"/>
      <c r="E145" s="154"/>
      <c r="F145" s="123"/>
    </row>
    <row r="146" spans="1:6" ht="18.75" x14ac:dyDescent="0.25">
      <c r="A146" s="43" t="s">
        <v>2100</v>
      </c>
      <c r="B146" s="43"/>
      <c r="C146" s="237"/>
      <c r="D146" s="237"/>
      <c r="E146" s="237"/>
      <c r="F146" s="237"/>
    </row>
    <row r="147" spans="1:6" ht="18.75" x14ac:dyDescent="0.25">
      <c r="A147" s="50" t="s">
        <v>33</v>
      </c>
      <c r="B147" s="76" t="s">
        <v>1310</v>
      </c>
      <c r="C147" s="123" t="s">
        <v>1184</v>
      </c>
      <c r="D147" s="63" t="s">
        <v>1246</v>
      </c>
      <c r="E147" s="76" t="s">
        <v>1429</v>
      </c>
      <c r="F147" s="63" t="s">
        <v>1247</v>
      </c>
    </row>
    <row r="148" spans="1:6" ht="18.75" x14ac:dyDescent="0.25">
      <c r="A148" s="242" t="s">
        <v>34</v>
      </c>
      <c r="B148" s="52" t="s">
        <v>1312</v>
      </c>
      <c r="C148" s="66" t="s">
        <v>1184</v>
      </c>
      <c r="D148" s="241" t="s">
        <v>1256</v>
      </c>
      <c r="E148" s="76" t="s">
        <v>1429</v>
      </c>
      <c r="F148" s="241" t="s">
        <v>1257</v>
      </c>
    </row>
    <row r="149" spans="1:6" ht="18.75" x14ac:dyDescent="0.25">
      <c r="A149" s="242" t="s">
        <v>35</v>
      </c>
      <c r="B149" s="54" t="s">
        <v>2180</v>
      </c>
      <c r="C149" s="54" t="s">
        <v>2037</v>
      </c>
      <c r="D149" s="181" t="s">
        <v>1239</v>
      </c>
      <c r="E149" s="76" t="s">
        <v>2050</v>
      </c>
      <c r="F149" s="54" t="s">
        <v>1240</v>
      </c>
    </row>
    <row r="150" spans="1:6" ht="18.75" x14ac:dyDescent="0.25">
      <c r="A150" s="242" t="s">
        <v>36</v>
      </c>
      <c r="B150" s="54" t="s">
        <v>2181</v>
      </c>
      <c r="C150" s="54" t="s">
        <v>2037</v>
      </c>
      <c r="D150" s="54" t="s">
        <v>1229</v>
      </c>
      <c r="E150" s="76" t="s">
        <v>2078</v>
      </c>
      <c r="F150" s="54" t="s">
        <v>1230</v>
      </c>
    </row>
    <row r="151" spans="1:6" ht="18.75" x14ac:dyDescent="0.25">
      <c r="A151" s="50" t="s">
        <v>37</v>
      </c>
      <c r="B151" s="45"/>
      <c r="C151" s="45"/>
      <c r="D151" s="45"/>
      <c r="E151" s="49"/>
      <c r="F151" s="45"/>
    </row>
    <row r="152" spans="1:6" ht="18.75" x14ac:dyDescent="0.25">
      <c r="A152" s="248" t="s">
        <v>38</v>
      </c>
      <c r="B152" s="54" t="s">
        <v>2101</v>
      </c>
      <c r="C152" s="379" t="s">
        <v>1189</v>
      </c>
      <c r="D152" s="341" t="s">
        <v>2102</v>
      </c>
      <c r="E152" s="76" t="s">
        <v>2085</v>
      </c>
      <c r="F152" s="123" t="s">
        <v>1281</v>
      </c>
    </row>
    <row r="153" spans="1:6" s="376" customFormat="1" ht="18.75" x14ac:dyDescent="0.25">
      <c r="A153" s="248" t="s">
        <v>39</v>
      </c>
      <c r="B153" s="54" t="s">
        <v>2103</v>
      </c>
      <c r="C153" s="379" t="s">
        <v>1189</v>
      </c>
      <c r="D153" s="341" t="s">
        <v>2104</v>
      </c>
      <c r="E153" s="76" t="s">
        <v>2042</v>
      </c>
      <c r="F153" s="123" t="s">
        <v>1283</v>
      </c>
    </row>
    <row r="154" spans="1:6" s="376" customFormat="1" ht="18.75" x14ac:dyDescent="0.25">
      <c r="A154" s="249" t="s">
        <v>40</v>
      </c>
      <c r="B154" s="76"/>
      <c r="C154" s="121" t="s">
        <v>1195</v>
      </c>
      <c r="D154" s="341"/>
      <c r="E154" s="238"/>
      <c r="F154" s="358"/>
    </row>
    <row r="155" spans="1:6" s="371" customFormat="1" ht="18.75" x14ac:dyDescent="0.3">
      <c r="A155" s="243" t="s">
        <v>41</v>
      </c>
      <c r="B155" s="242"/>
      <c r="C155" s="121" t="s">
        <v>1195</v>
      </c>
      <c r="D155" s="385"/>
      <c r="E155" s="60"/>
      <c r="F155" s="353"/>
    </row>
    <row r="156" spans="1:6" ht="18.75" x14ac:dyDescent="0.25">
      <c r="A156" s="43" t="s">
        <v>2105</v>
      </c>
      <c r="B156" s="43"/>
      <c r="C156" s="237"/>
      <c r="D156" s="237"/>
      <c r="E156" s="237"/>
      <c r="F156" s="237"/>
    </row>
    <row r="157" spans="1:6" ht="18.75" x14ac:dyDescent="0.25">
      <c r="A157" s="161" t="s">
        <v>33</v>
      </c>
      <c r="B157" s="54" t="s">
        <v>2182</v>
      </c>
      <c r="C157" s="54" t="s">
        <v>2037</v>
      </c>
      <c r="D157" s="54" t="s">
        <v>1233</v>
      </c>
      <c r="E157" s="243" t="s">
        <v>2078</v>
      </c>
      <c r="F157" s="54" t="s">
        <v>1234</v>
      </c>
    </row>
    <row r="158" spans="1:6" ht="18.75" x14ac:dyDescent="0.25">
      <c r="A158" s="248" t="s">
        <v>34</v>
      </c>
      <c r="B158" s="54" t="s">
        <v>2183</v>
      </c>
      <c r="C158" s="54" t="s">
        <v>2037</v>
      </c>
      <c r="D158" s="54" t="s">
        <v>1233</v>
      </c>
      <c r="E158" s="243" t="s">
        <v>2078</v>
      </c>
      <c r="F158" s="54" t="s">
        <v>1234</v>
      </c>
    </row>
    <row r="159" spans="1:6" ht="18.75" x14ac:dyDescent="0.25">
      <c r="A159" s="242" t="s">
        <v>35</v>
      </c>
      <c r="B159" s="52" t="s">
        <v>1313</v>
      </c>
      <c r="C159" s="66" t="s">
        <v>1184</v>
      </c>
      <c r="D159" s="241" t="s">
        <v>1258</v>
      </c>
      <c r="E159" s="76" t="s">
        <v>1429</v>
      </c>
      <c r="F159" s="241" t="s">
        <v>1259</v>
      </c>
    </row>
    <row r="160" spans="1:6" ht="18.75" x14ac:dyDescent="0.25">
      <c r="A160" s="242" t="s">
        <v>36</v>
      </c>
      <c r="B160" s="54" t="s">
        <v>1315</v>
      </c>
      <c r="C160" s="123" t="s">
        <v>1184</v>
      </c>
      <c r="D160" s="252" t="s">
        <v>1425</v>
      </c>
      <c r="E160" s="76" t="s">
        <v>1429</v>
      </c>
      <c r="F160" s="252" t="s">
        <v>1426</v>
      </c>
    </row>
    <row r="161" spans="1:6" ht="18.75" x14ac:dyDescent="0.3">
      <c r="A161" s="50" t="s">
        <v>37</v>
      </c>
      <c r="B161" s="245"/>
      <c r="C161" s="159"/>
      <c r="D161" s="245"/>
      <c r="E161" s="386"/>
      <c r="F161" s="54"/>
    </row>
    <row r="162" spans="1:6" ht="18.75" x14ac:dyDescent="0.3">
      <c r="A162" s="242" t="s">
        <v>38</v>
      </c>
      <c r="B162" s="100" t="s">
        <v>1297</v>
      </c>
      <c r="C162" s="100" t="s">
        <v>1202</v>
      </c>
      <c r="D162" s="341" t="s">
        <v>1203</v>
      </c>
      <c r="E162" s="386" t="s">
        <v>1431</v>
      </c>
      <c r="F162" s="45" t="s">
        <v>1204</v>
      </c>
    </row>
    <row r="163" spans="1:6" s="376" customFormat="1" ht="18.75" x14ac:dyDescent="0.3">
      <c r="A163" s="242" t="s">
        <v>39</v>
      </c>
      <c r="B163" s="242" t="s">
        <v>1311</v>
      </c>
      <c r="C163" s="50" t="s">
        <v>1202</v>
      </c>
      <c r="D163" s="242" t="s">
        <v>1248</v>
      </c>
      <c r="E163" s="386" t="s">
        <v>1431</v>
      </c>
      <c r="F163" s="50" t="s">
        <v>1249</v>
      </c>
    </row>
    <row r="164" spans="1:6" s="376" customFormat="1" ht="18.75" x14ac:dyDescent="0.25">
      <c r="A164" s="243" t="s">
        <v>40</v>
      </c>
      <c r="B164" s="354"/>
      <c r="C164" s="121" t="s">
        <v>1195</v>
      </c>
      <c r="D164" s="354"/>
      <c r="E164" s="354"/>
      <c r="F164" s="354"/>
    </row>
    <row r="165" spans="1:6" s="371" customFormat="1" ht="18.75" x14ac:dyDescent="0.25">
      <c r="A165" s="243" t="s">
        <v>41</v>
      </c>
      <c r="B165" s="359"/>
      <c r="C165" s="121" t="s">
        <v>1195</v>
      </c>
      <c r="D165" s="359"/>
      <c r="E165" s="359"/>
      <c r="F165" s="359"/>
    </row>
    <row r="166" spans="1:6" ht="18.75" x14ac:dyDescent="0.25">
      <c r="A166" s="43" t="s">
        <v>2106</v>
      </c>
      <c r="B166" s="43"/>
      <c r="C166" s="237"/>
      <c r="D166" s="237"/>
      <c r="E166" s="237"/>
      <c r="F166" s="237"/>
    </row>
    <row r="167" spans="1:6" ht="18.75" x14ac:dyDescent="0.3">
      <c r="A167" s="50" t="s">
        <v>33</v>
      </c>
      <c r="B167" s="325"/>
      <c r="C167" s="121" t="s">
        <v>1195</v>
      </c>
      <c r="D167" s="325"/>
      <c r="E167" s="93"/>
      <c r="F167" s="121"/>
    </row>
    <row r="168" spans="1:6" ht="18.75" x14ac:dyDescent="0.3">
      <c r="A168" s="242" t="s">
        <v>34</v>
      </c>
      <c r="B168" s="325"/>
      <c r="C168" s="121" t="s">
        <v>1195</v>
      </c>
      <c r="D168" s="325"/>
      <c r="E168" s="93"/>
      <c r="F168" s="123"/>
    </row>
    <row r="169" spans="1:6" ht="37.5" x14ac:dyDescent="0.25">
      <c r="A169" s="242" t="s">
        <v>35</v>
      </c>
      <c r="B169" s="45" t="s">
        <v>2107</v>
      </c>
      <c r="C169" s="83" t="s">
        <v>7</v>
      </c>
      <c r="D169" s="45" t="s">
        <v>1221</v>
      </c>
      <c r="E169" s="45" t="s">
        <v>629</v>
      </c>
      <c r="F169" s="45" t="s">
        <v>1222</v>
      </c>
    </row>
    <row r="170" spans="1:6" ht="37.5" x14ac:dyDescent="0.25">
      <c r="A170" s="242" t="s">
        <v>36</v>
      </c>
      <c r="B170" s="45" t="s">
        <v>2108</v>
      </c>
      <c r="C170" s="83" t="s">
        <v>7</v>
      </c>
      <c r="D170" s="45" t="s">
        <v>1221</v>
      </c>
      <c r="E170" s="45" t="s">
        <v>629</v>
      </c>
      <c r="F170" s="45" t="s">
        <v>1222</v>
      </c>
    </row>
    <row r="171" spans="1:6" ht="18.75" x14ac:dyDescent="0.25">
      <c r="A171" s="50" t="s">
        <v>37</v>
      </c>
      <c r="B171" s="45"/>
      <c r="C171" s="88"/>
      <c r="D171" s="93"/>
      <c r="E171" s="61"/>
      <c r="F171" s="45"/>
    </row>
    <row r="172" spans="1:6" ht="37.5" x14ac:dyDescent="0.25">
      <c r="A172" s="242" t="s">
        <v>38</v>
      </c>
      <c r="B172" s="93" t="s">
        <v>2109</v>
      </c>
      <c r="C172" s="93" t="s">
        <v>1376</v>
      </c>
      <c r="D172" s="61" t="s">
        <v>2110</v>
      </c>
      <c r="E172" s="189" t="s">
        <v>2067</v>
      </c>
      <c r="F172" s="304" t="s">
        <v>2071</v>
      </c>
    </row>
    <row r="173" spans="1:6" s="376" customFormat="1" ht="37.5" x14ac:dyDescent="0.25">
      <c r="A173" s="242" t="s">
        <v>39</v>
      </c>
      <c r="B173" s="93" t="s">
        <v>2109</v>
      </c>
      <c r="C173" s="93" t="s">
        <v>1377</v>
      </c>
      <c r="D173" s="61" t="s">
        <v>2110</v>
      </c>
      <c r="E173" s="189" t="s">
        <v>2067</v>
      </c>
      <c r="F173" s="304" t="s">
        <v>2071</v>
      </c>
    </row>
    <row r="174" spans="1:6" s="376" customFormat="1" ht="18.75" x14ac:dyDescent="0.25">
      <c r="A174" s="243" t="s">
        <v>40</v>
      </c>
      <c r="B174" s="54" t="s">
        <v>2111</v>
      </c>
      <c r="C174" s="54" t="s">
        <v>2066</v>
      </c>
      <c r="D174" s="50" t="s">
        <v>1023</v>
      </c>
      <c r="E174" s="76" t="s">
        <v>2112</v>
      </c>
      <c r="F174" s="303" t="s">
        <v>1024</v>
      </c>
    </row>
    <row r="175" spans="1:6" s="371" customFormat="1" ht="18.75" x14ac:dyDescent="0.25">
      <c r="A175" s="243" t="s">
        <v>41</v>
      </c>
      <c r="B175" s="54" t="s">
        <v>2113</v>
      </c>
      <c r="C175" s="54" t="s">
        <v>2066</v>
      </c>
      <c r="D175" s="45" t="s">
        <v>1178</v>
      </c>
      <c r="E175" s="48" t="s">
        <v>2112</v>
      </c>
      <c r="F175" s="336" t="s">
        <v>1179</v>
      </c>
    </row>
    <row r="176" spans="1:6" ht="18.75" x14ac:dyDescent="0.25">
      <c r="A176" s="43" t="s">
        <v>2114</v>
      </c>
      <c r="B176" s="43"/>
      <c r="C176" s="237"/>
      <c r="D176" s="237"/>
      <c r="E176" s="237"/>
      <c r="F176" s="237"/>
    </row>
    <row r="177" spans="1:6" ht="37.5" x14ac:dyDescent="0.25">
      <c r="A177" s="50" t="s">
        <v>33</v>
      </c>
      <c r="B177" s="93" t="s">
        <v>2115</v>
      </c>
      <c r="C177" s="93" t="s">
        <v>2073</v>
      </c>
      <c r="D177" s="88" t="s">
        <v>2116</v>
      </c>
      <c r="E177" s="189" t="s">
        <v>2074</v>
      </c>
      <c r="F177" s="93" t="s">
        <v>2117</v>
      </c>
    </row>
    <row r="178" spans="1:6" ht="37.5" x14ac:dyDescent="0.25">
      <c r="A178" s="242" t="s">
        <v>34</v>
      </c>
      <c r="B178" s="93" t="s">
        <v>2115</v>
      </c>
      <c r="C178" s="93" t="s">
        <v>2073</v>
      </c>
      <c r="D178" s="88" t="s">
        <v>2116</v>
      </c>
      <c r="E178" s="189" t="s">
        <v>2074</v>
      </c>
      <c r="F178" s="93" t="s">
        <v>2117</v>
      </c>
    </row>
    <row r="179" spans="1:6" ht="37.5" x14ac:dyDescent="0.25">
      <c r="A179" s="242" t="s">
        <v>35</v>
      </c>
      <c r="B179" s="93" t="s">
        <v>2115</v>
      </c>
      <c r="C179" s="93" t="s">
        <v>2076</v>
      </c>
      <c r="D179" s="88" t="s">
        <v>2116</v>
      </c>
      <c r="E179" s="189" t="s">
        <v>2074</v>
      </c>
      <c r="F179" s="93" t="s">
        <v>2117</v>
      </c>
    </row>
    <row r="180" spans="1:6" ht="37.5" x14ac:dyDescent="0.25">
      <c r="A180" s="242" t="s">
        <v>36</v>
      </c>
      <c r="B180" s="93" t="s">
        <v>2115</v>
      </c>
      <c r="C180" s="93" t="s">
        <v>2076</v>
      </c>
      <c r="D180" s="88" t="s">
        <v>2116</v>
      </c>
      <c r="E180" s="189" t="s">
        <v>2074</v>
      </c>
      <c r="F180" s="93" t="s">
        <v>2117</v>
      </c>
    </row>
    <row r="181" spans="1:6" ht="18.75" x14ac:dyDescent="0.25">
      <c r="A181" s="50" t="s">
        <v>37</v>
      </c>
      <c r="B181" s="45"/>
      <c r="C181" s="93"/>
      <c r="D181" s="45"/>
      <c r="E181" s="148"/>
      <c r="F181" s="45"/>
    </row>
    <row r="182" spans="1:6" ht="18.75" x14ac:dyDescent="0.25">
      <c r="A182" s="242" t="s">
        <v>38</v>
      </c>
      <c r="F182" s="139"/>
    </row>
    <row r="183" spans="1:6" s="376" customFormat="1" ht="18.75" x14ac:dyDescent="0.25">
      <c r="A183" s="242" t="s">
        <v>39</v>
      </c>
      <c r="F183" s="139"/>
    </row>
    <row r="184" spans="1:6" s="376" customFormat="1" ht="18.75" x14ac:dyDescent="0.3">
      <c r="A184" s="243" t="s">
        <v>40</v>
      </c>
      <c r="B184" s="325"/>
      <c r="C184" s="121" t="s">
        <v>1195</v>
      </c>
      <c r="D184" s="325"/>
      <c r="E184" s="93"/>
      <c r="F184" s="139"/>
    </row>
    <row r="185" spans="1:6" s="368" customFormat="1" ht="18.75" x14ac:dyDescent="0.3">
      <c r="A185" s="243" t="s">
        <v>41</v>
      </c>
      <c r="B185" s="325"/>
      <c r="C185" s="121" t="s">
        <v>1195</v>
      </c>
      <c r="D185" s="325"/>
      <c r="E185" s="93"/>
      <c r="F185" s="139"/>
    </row>
    <row r="186" spans="1:6" s="369" customFormat="1" ht="18.75" x14ac:dyDescent="0.25">
      <c r="A186" s="235" t="s">
        <v>44</v>
      </c>
      <c r="B186" s="235"/>
      <c r="C186" s="235"/>
      <c r="D186" s="235"/>
      <c r="E186" s="235"/>
      <c r="F186" s="251"/>
    </row>
    <row r="187" spans="1:6" s="371" customFormat="1" ht="18.75" x14ac:dyDescent="0.25">
      <c r="A187" s="40" t="s">
        <v>27</v>
      </c>
      <c r="B187" s="40" t="s">
        <v>28</v>
      </c>
      <c r="C187" s="40" t="s">
        <v>29</v>
      </c>
      <c r="D187" s="40" t="s">
        <v>30</v>
      </c>
      <c r="E187" s="370" t="s">
        <v>31</v>
      </c>
      <c r="F187" s="40" t="s">
        <v>32</v>
      </c>
    </row>
    <row r="188" spans="1:6" ht="18.75" x14ac:dyDescent="0.25">
      <c r="A188" s="43" t="s">
        <v>2118</v>
      </c>
      <c r="B188" s="43"/>
      <c r="C188" s="237"/>
      <c r="D188" s="237"/>
      <c r="E188" s="237"/>
      <c r="F188" s="237"/>
    </row>
    <row r="189" spans="1:6" ht="18.75" x14ac:dyDescent="0.25">
      <c r="A189" s="50" t="s">
        <v>33</v>
      </c>
      <c r="B189" s="54" t="s">
        <v>2184</v>
      </c>
      <c r="C189" s="54" t="s">
        <v>2037</v>
      </c>
      <c r="D189" s="181" t="s">
        <v>1250</v>
      </c>
      <c r="E189" s="76" t="s">
        <v>2078</v>
      </c>
      <c r="F189" s="54" t="s">
        <v>1251</v>
      </c>
    </row>
    <row r="190" spans="1:6" ht="18.75" x14ac:dyDescent="0.25">
      <c r="A190" s="242" t="s">
        <v>34</v>
      </c>
      <c r="B190" s="54" t="s">
        <v>2185</v>
      </c>
      <c r="C190" s="54" t="s">
        <v>2037</v>
      </c>
      <c r="D190" s="181" t="s">
        <v>1241</v>
      </c>
      <c r="E190" s="243" t="s">
        <v>2050</v>
      </c>
      <c r="F190" s="54" t="s">
        <v>1242</v>
      </c>
    </row>
    <row r="191" spans="1:6" ht="18.75" x14ac:dyDescent="0.25">
      <c r="A191" s="242" t="s">
        <v>35</v>
      </c>
      <c r="B191" s="54" t="s">
        <v>1316</v>
      </c>
      <c r="C191" s="123" t="s">
        <v>1184</v>
      </c>
      <c r="D191" s="48" t="s">
        <v>1260</v>
      </c>
      <c r="E191" s="76" t="s">
        <v>1429</v>
      </c>
      <c r="F191" s="48" t="s">
        <v>1261</v>
      </c>
    </row>
    <row r="192" spans="1:6" ht="18.75" x14ac:dyDescent="0.25">
      <c r="A192" s="242" t="s">
        <v>36</v>
      </c>
      <c r="B192" s="54" t="s">
        <v>1317</v>
      </c>
      <c r="C192" s="123" t="s">
        <v>1184</v>
      </c>
      <c r="D192" s="48" t="s">
        <v>1264</v>
      </c>
      <c r="E192" s="76" t="s">
        <v>1429</v>
      </c>
      <c r="F192" s="48" t="s">
        <v>1265</v>
      </c>
    </row>
    <row r="193" spans="1:6" ht="18.75" x14ac:dyDescent="0.3">
      <c r="A193" s="50" t="s">
        <v>37</v>
      </c>
      <c r="B193" s="109"/>
      <c r="C193" s="47"/>
      <c r="D193" s="353"/>
      <c r="E193" s="281"/>
      <c r="F193" s="50"/>
    </row>
    <row r="194" spans="1:6" ht="18.75" x14ac:dyDescent="0.3">
      <c r="A194" s="242" t="s">
        <v>38</v>
      </c>
      <c r="B194" s="353"/>
      <c r="C194" s="372" t="s">
        <v>1476</v>
      </c>
      <c r="D194" s="229"/>
      <c r="E194" s="373"/>
      <c r="F194" s="121"/>
    </row>
    <row r="195" spans="1:6" s="376" customFormat="1" ht="18.75" x14ac:dyDescent="0.3">
      <c r="A195" s="242" t="s">
        <v>39</v>
      </c>
      <c r="B195" s="353"/>
      <c r="C195" s="374" t="s">
        <v>1476</v>
      </c>
      <c r="D195" s="231"/>
      <c r="E195" s="375"/>
      <c r="F195" s="67"/>
    </row>
    <row r="196" spans="1:6" s="376" customFormat="1" ht="18.75" x14ac:dyDescent="0.3">
      <c r="A196" s="243" t="s">
        <v>40</v>
      </c>
      <c r="B196" s="60"/>
      <c r="C196" s="374" t="s">
        <v>1476</v>
      </c>
      <c r="D196" s="231"/>
      <c r="E196" s="154"/>
      <c r="F196" s="67"/>
    </row>
    <row r="197" spans="1:6" s="371" customFormat="1" ht="18.75" x14ac:dyDescent="0.3">
      <c r="A197" s="243" t="s">
        <v>41</v>
      </c>
      <c r="B197" s="60"/>
      <c r="C197" s="374" t="s">
        <v>1476</v>
      </c>
      <c r="D197" s="377"/>
      <c r="E197" s="154"/>
      <c r="F197" s="123"/>
    </row>
    <row r="198" spans="1:6" ht="18.75" x14ac:dyDescent="0.25">
      <c r="A198" s="43" t="s">
        <v>2119</v>
      </c>
      <c r="B198" s="43"/>
      <c r="C198" s="237"/>
      <c r="D198" s="237"/>
      <c r="E198" s="237"/>
      <c r="F198" s="237"/>
    </row>
    <row r="199" spans="1:6" ht="18.75" x14ac:dyDescent="0.25">
      <c r="A199" s="50" t="s">
        <v>33</v>
      </c>
      <c r="B199" s="54" t="s">
        <v>2186</v>
      </c>
      <c r="C199" s="54" t="s">
        <v>2037</v>
      </c>
      <c r="D199" s="54" t="s">
        <v>1262</v>
      </c>
      <c r="E199" s="76" t="s">
        <v>2078</v>
      </c>
      <c r="F199" s="54" t="s">
        <v>1263</v>
      </c>
    </row>
    <row r="200" spans="1:6" ht="18.75" x14ac:dyDescent="0.25">
      <c r="A200" s="242" t="s">
        <v>34</v>
      </c>
      <c r="B200" s="54" t="s">
        <v>2187</v>
      </c>
      <c r="C200" s="54" t="s">
        <v>2037</v>
      </c>
      <c r="D200" s="181" t="s">
        <v>1262</v>
      </c>
      <c r="E200" s="76" t="s">
        <v>2078</v>
      </c>
      <c r="F200" s="54" t="s">
        <v>2120</v>
      </c>
    </row>
    <row r="201" spans="1:6" ht="18.75" x14ac:dyDescent="0.3">
      <c r="A201" s="242" t="s">
        <v>35</v>
      </c>
      <c r="B201" s="50" t="s">
        <v>2045</v>
      </c>
      <c r="C201" s="402" t="s">
        <v>1688</v>
      </c>
      <c r="D201" s="403" t="s">
        <v>2046</v>
      </c>
      <c r="E201" s="412" t="s">
        <v>2199</v>
      </c>
    </row>
    <row r="202" spans="1:6" ht="18.75" x14ac:dyDescent="0.3">
      <c r="A202" s="242" t="s">
        <v>36</v>
      </c>
      <c r="B202" s="50" t="s">
        <v>2047</v>
      </c>
      <c r="C202" s="402" t="s">
        <v>1688</v>
      </c>
      <c r="D202" s="404" t="s">
        <v>2048</v>
      </c>
      <c r="E202" s="412" t="s">
        <v>2199</v>
      </c>
    </row>
    <row r="203" spans="1:6" ht="18.75" x14ac:dyDescent="0.25">
      <c r="A203" s="50" t="s">
        <v>37</v>
      </c>
      <c r="B203" s="45"/>
      <c r="C203" s="123"/>
      <c r="D203" s="45"/>
      <c r="E203" s="49"/>
      <c r="F203" s="45"/>
    </row>
    <row r="204" spans="1:6" ht="18.75" x14ac:dyDescent="0.25">
      <c r="A204" s="242" t="s">
        <v>38</v>
      </c>
      <c r="B204" s="54" t="s">
        <v>2121</v>
      </c>
      <c r="C204" s="379" t="s">
        <v>1189</v>
      </c>
      <c r="D204" s="341" t="s">
        <v>1288</v>
      </c>
      <c r="E204" s="76" t="s">
        <v>2042</v>
      </c>
      <c r="F204" s="123" t="s">
        <v>1289</v>
      </c>
    </row>
    <row r="205" spans="1:6" s="376" customFormat="1" ht="18.75" x14ac:dyDescent="0.25">
      <c r="A205" s="242" t="s">
        <v>39</v>
      </c>
      <c r="B205" s="54" t="s">
        <v>2122</v>
      </c>
      <c r="C205" s="379" t="s">
        <v>1189</v>
      </c>
      <c r="D205" s="341" t="s">
        <v>2123</v>
      </c>
      <c r="E205" s="76" t="s">
        <v>2085</v>
      </c>
      <c r="F205" s="52" t="s">
        <v>1290</v>
      </c>
    </row>
    <row r="206" spans="1:6" s="376" customFormat="1" ht="18.75" x14ac:dyDescent="0.25">
      <c r="A206" s="243" t="s">
        <v>40</v>
      </c>
      <c r="B206" s="54" t="s">
        <v>1318</v>
      </c>
      <c r="C206" s="76" t="s">
        <v>1184</v>
      </c>
      <c r="D206" s="48" t="s">
        <v>1266</v>
      </c>
      <c r="E206" s="76" t="s">
        <v>1429</v>
      </c>
      <c r="F206" s="48" t="s">
        <v>1265</v>
      </c>
    </row>
    <row r="207" spans="1:6" s="371" customFormat="1" ht="18.75" x14ac:dyDescent="0.25">
      <c r="A207" s="243" t="s">
        <v>41</v>
      </c>
      <c r="B207" s="357"/>
      <c r="C207" s="121" t="s">
        <v>1195</v>
      </c>
      <c r="D207" s="383"/>
      <c r="E207" s="93"/>
      <c r="F207" s="63"/>
    </row>
    <row r="208" spans="1:6" ht="18.75" x14ac:dyDescent="0.25">
      <c r="A208" s="43" t="s">
        <v>2124</v>
      </c>
      <c r="B208" s="43"/>
      <c r="C208" s="237"/>
      <c r="D208" s="237"/>
      <c r="E208" s="237"/>
      <c r="F208" s="237"/>
    </row>
    <row r="209" spans="1:6" ht="18.75" x14ac:dyDescent="0.25">
      <c r="A209" s="161" t="s">
        <v>33</v>
      </c>
      <c r="B209" s="54" t="s">
        <v>2188</v>
      </c>
      <c r="C209" s="54" t="s">
        <v>2037</v>
      </c>
      <c r="D209" s="54" t="s">
        <v>1252</v>
      </c>
      <c r="E209" s="243" t="s">
        <v>2050</v>
      </c>
      <c r="F209" s="54" t="s">
        <v>1253</v>
      </c>
    </row>
    <row r="210" spans="1:6" ht="18.75" x14ac:dyDescent="0.25">
      <c r="A210" s="248" t="s">
        <v>34</v>
      </c>
      <c r="B210" s="54" t="s">
        <v>2189</v>
      </c>
      <c r="C210" s="54" t="s">
        <v>2037</v>
      </c>
      <c r="D210" s="181" t="s">
        <v>1254</v>
      </c>
      <c r="E210" s="243" t="s">
        <v>2050</v>
      </c>
      <c r="F210" s="54" t="s">
        <v>1255</v>
      </c>
    </row>
    <row r="211" spans="1:6" ht="18.75" x14ac:dyDescent="0.25">
      <c r="A211" s="242" t="s">
        <v>35</v>
      </c>
      <c r="B211" s="76" t="s">
        <v>1319</v>
      </c>
      <c r="C211" s="123" t="s">
        <v>1184</v>
      </c>
      <c r="D211" s="254" t="s">
        <v>1273</v>
      </c>
      <c r="E211" s="243" t="s">
        <v>1294</v>
      </c>
      <c r="F211" s="254" t="s">
        <v>1274</v>
      </c>
    </row>
    <row r="212" spans="1:6" ht="18.75" x14ac:dyDescent="0.25">
      <c r="A212" s="242" t="s">
        <v>36</v>
      </c>
      <c r="B212" s="243" t="s">
        <v>1320</v>
      </c>
      <c r="C212" s="123" t="s">
        <v>1184</v>
      </c>
      <c r="D212" s="254" t="s">
        <v>1275</v>
      </c>
      <c r="E212" s="243" t="s">
        <v>1294</v>
      </c>
      <c r="F212" s="254" t="s">
        <v>1274</v>
      </c>
    </row>
    <row r="213" spans="1:6" ht="18.75" x14ac:dyDescent="0.25">
      <c r="A213" s="50" t="s">
        <v>37</v>
      </c>
      <c r="B213" s="45"/>
      <c r="C213" s="54"/>
      <c r="D213" s="45"/>
      <c r="E213" s="238"/>
      <c r="F213" s="358"/>
    </row>
    <row r="214" spans="1:6" ht="18.75" x14ac:dyDescent="0.25">
      <c r="A214" s="242" t="s">
        <v>38</v>
      </c>
      <c r="B214" s="50" t="s">
        <v>1304</v>
      </c>
      <c r="C214" s="50" t="s">
        <v>1185</v>
      </c>
      <c r="D214" s="341" t="s">
        <v>1388</v>
      </c>
      <c r="E214" s="281" t="s">
        <v>1386</v>
      </c>
      <c r="F214" s="109" t="s">
        <v>1387</v>
      </c>
    </row>
    <row r="215" spans="1:6" s="376" customFormat="1" ht="18.75" x14ac:dyDescent="0.3">
      <c r="A215" s="242" t="s">
        <v>39</v>
      </c>
      <c r="B215" s="109" t="s">
        <v>1314</v>
      </c>
      <c r="C215" s="47" t="s">
        <v>1185</v>
      </c>
      <c r="D215" s="353" t="s">
        <v>1389</v>
      </c>
      <c r="E215" s="281" t="s">
        <v>1386</v>
      </c>
      <c r="F215" s="50" t="s">
        <v>1390</v>
      </c>
    </row>
    <row r="216" spans="1:6" s="376" customFormat="1" ht="18.75" x14ac:dyDescent="0.25">
      <c r="A216" s="243" t="s">
        <v>40</v>
      </c>
      <c r="B216" s="242"/>
      <c r="C216" s="121" t="s">
        <v>1195</v>
      </c>
      <c r="D216" s="384"/>
      <c r="E216" s="253"/>
      <c r="F216" s="242"/>
    </row>
    <row r="217" spans="1:6" s="371" customFormat="1" ht="18.75" x14ac:dyDescent="0.25">
      <c r="A217" s="243" t="s">
        <v>41</v>
      </c>
      <c r="B217" s="242"/>
      <c r="C217" s="121" t="s">
        <v>1195</v>
      </c>
      <c r="D217" s="384"/>
      <c r="E217" s="253"/>
      <c r="F217" s="242"/>
    </row>
    <row r="218" spans="1:6" ht="18.75" x14ac:dyDescent="0.25">
      <c r="A218" s="43" t="s">
        <v>2125</v>
      </c>
      <c r="B218" s="43"/>
      <c r="C218" s="237"/>
      <c r="D218" s="237"/>
      <c r="E218" s="237"/>
      <c r="F218" s="237"/>
    </row>
    <row r="219" spans="1:6" ht="18.75" x14ac:dyDescent="0.25">
      <c r="A219" s="50" t="s">
        <v>33</v>
      </c>
      <c r="B219" s="60" t="s">
        <v>2126</v>
      </c>
      <c r="C219" s="83" t="s">
        <v>7</v>
      </c>
      <c r="D219" s="60" t="s">
        <v>1243</v>
      </c>
      <c r="E219" s="60" t="s">
        <v>629</v>
      </c>
      <c r="F219" s="60" t="s">
        <v>2127</v>
      </c>
    </row>
    <row r="220" spans="1:6" ht="18.75" x14ac:dyDescent="0.25">
      <c r="A220" s="242" t="s">
        <v>34</v>
      </c>
      <c r="B220" s="60" t="s">
        <v>2128</v>
      </c>
      <c r="C220" s="83" t="s">
        <v>7</v>
      </c>
      <c r="D220" s="60" t="s">
        <v>1243</v>
      </c>
      <c r="E220" s="60" t="s">
        <v>629</v>
      </c>
      <c r="F220" s="60" t="s">
        <v>2127</v>
      </c>
    </row>
    <row r="221" spans="1:6" ht="18.75" x14ac:dyDescent="0.3">
      <c r="A221" s="242" t="s">
        <v>35</v>
      </c>
      <c r="B221" s="50" t="s">
        <v>2054</v>
      </c>
      <c r="C221" s="402" t="s">
        <v>1688</v>
      </c>
      <c r="D221" s="403" t="s">
        <v>2055</v>
      </c>
      <c r="E221" s="412" t="s">
        <v>2199</v>
      </c>
    </row>
    <row r="222" spans="1:6" ht="18.75" x14ac:dyDescent="0.3">
      <c r="A222" s="242" t="s">
        <v>36</v>
      </c>
      <c r="B222" s="50" t="s">
        <v>2056</v>
      </c>
      <c r="C222" s="402" t="s">
        <v>1688</v>
      </c>
      <c r="D222" s="403" t="s">
        <v>2057</v>
      </c>
      <c r="E222" s="412" t="s">
        <v>2199</v>
      </c>
    </row>
    <row r="223" spans="1:6" ht="18.75" x14ac:dyDescent="0.25">
      <c r="A223" s="50" t="s">
        <v>37</v>
      </c>
      <c r="B223" s="45"/>
      <c r="C223" s="145"/>
      <c r="D223" s="45"/>
      <c r="E223" s="49"/>
      <c r="F223" s="255"/>
    </row>
    <row r="224" spans="1:6" ht="37.5" x14ac:dyDescent="0.25">
      <c r="A224" s="242" t="s">
        <v>38</v>
      </c>
      <c r="B224" s="93" t="s">
        <v>2129</v>
      </c>
      <c r="C224" s="93" t="s">
        <v>1376</v>
      </c>
      <c r="D224" s="61" t="s">
        <v>2130</v>
      </c>
      <c r="E224" s="189" t="s">
        <v>2112</v>
      </c>
      <c r="F224" s="304" t="s">
        <v>2131</v>
      </c>
    </row>
    <row r="225" spans="1:6" s="376" customFormat="1" ht="37.5" x14ac:dyDescent="0.25">
      <c r="A225" s="242" t="s">
        <v>39</v>
      </c>
      <c r="B225" s="93" t="s">
        <v>2132</v>
      </c>
      <c r="C225" s="93" t="s">
        <v>1376</v>
      </c>
      <c r="D225" s="61" t="s">
        <v>2133</v>
      </c>
      <c r="E225" s="189" t="s">
        <v>2112</v>
      </c>
      <c r="F225" s="304" t="s">
        <v>2131</v>
      </c>
    </row>
    <row r="226" spans="1:6" s="376" customFormat="1" ht="37.5" x14ac:dyDescent="0.25">
      <c r="A226" s="243" t="s">
        <v>40</v>
      </c>
      <c r="B226" s="93" t="s">
        <v>2129</v>
      </c>
      <c r="C226" s="93" t="s">
        <v>1377</v>
      </c>
      <c r="D226" s="61" t="s">
        <v>2130</v>
      </c>
      <c r="E226" s="189" t="s">
        <v>2112</v>
      </c>
      <c r="F226" s="304" t="s">
        <v>2131</v>
      </c>
    </row>
    <row r="227" spans="1:6" s="371" customFormat="1" ht="37.5" x14ac:dyDescent="0.25">
      <c r="A227" s="243" t="s">
        <v>41</v>
      </c>
      <c r="B227" s="93" t="s">
        <v>2132</v>
      </c>
      <c r="C227" s="93" t="s">
        <v>1377</v>
      </c>
      <c r="D227" s="61" t="s">
        <v>2133</v>
      </c>
      <c r="E227" s="189" t="s">
        <v>2112</v>
      </c>
      <c r="F227" s="304" t="s">
        <v>2131</v>
      </c>
    </row>
    <row r="228" spans="1:6" ht="18.75" x14ac:dyDescent="0.25">
      <c r="A228" s="43" t="s">
        <v>2134</v>
      </c>
      <c r="B228" s="43"/>
      <c r="C228" s="237"/>
      <c r="D228" s="237"/>
      <c r="E228" s="237"/>
      <c r="F228" s="237"/>
    </row>
    <row r="229" spans="1:6" ht="37.5" x14ac:dyDescent="0.25">
      <c r="A229" s="50" t="s">
        <v>33</v>
      </c>
      <c r="B229" s="93" t="s">
        <v>2135</v>
      </c>
      <c r="C229" s="93" t="s">
        <v>2136</v>
      </c>
      <c r="D229" s="88" t="s">
        <v>1241</v>
      </c>
      <c r="E229" s="189" t="s">
        <v>2074</v>
      </c>
      <c r="F229" s="93" t="s">
        <v>2137</v>
      </c>
    </row>
    <row r="230" spans="1:6" ht="37.5" x14ac:dyDescent="0.25">
      <c r="A230" s="242" t="s">
        <v>34</v>
      </c>
      <c r="B230" s="93" t="s">
        <v>2135</v>
      </c>
      <c r="C230" s="93" t="s">
        <v>2136</v>
      </c>
      <c r="D230" s="88" t="s">
        <v>1241</v>
      </c>
      <c r="E230" s="189" t="s">
        <v>2074</v>
      </c>
      <c r="F230" s="93" t="s">
        <v>2137</v>
      </c>
    </row>
    <row r="231" spans="1:6" ht="37.5" x14ac:dyDescent="0.25">
      <c r="A231" s="242" t="s">
        <v>35</v>
      </c>
      <c r="B231" s="93" t="s">
        <v>2135</v>
      </c>
      <c r="C231" s="93" t="s">
        <v>2138</v>
      </c>
      <c r="D231" s="88" t="s">
        <v>1241</v>
      </c>
      <c r="E231" s="189" t="s">
        <v>2074</v>
      </c>
      <c r="F231" s="93" t="s">
        <v>2137</v>
      </c>
    </row>
    <row r="232" spans="1:6" ht="37.5" x14ac:dyDescent="0.25">
      <c r="A232" s="242" t="s">
        <v>36</v>
      </c>
      <c r="B232" s="93" t="s">
        <v>2135</v>
      </c>
      <c r="C232" s="93" t="s">
        <v>2138</v>
      </c>
      <c r="D232" s="88" t="s">
        <v>1241</v>
      </c>
      <c r="E232" s="189" t="s">
        <v>2074</v>
      </c>
      <c r="F232" s="93" t="s">
        <v>2137</v>
      </c>
    </row>
    <row r="233" spans="1:6" ht="18.75" x14ac:dyDescent="0.25">
      <c r="A233" s="50" t="s">
        <v>37</v>
      </c>
      <c r="B233" s="45"/>
      <c r="C233" s="189"/>
      <c r="D233" s="45"/>
      <c r="E233" s="49"/>
      <c r="F233" s="45"/>
    </row>
    <row r="234" spans="1:6" ht="18.75" x14ac:dyDescent="0.25">
      <c r="A234" s="242" t="s">
        <v>38</v>
      </c>
      <c r="F234" s="93"/>
    </row>
    <row r="235" spans="1:6" s="376" customFormat="1" ht="18.75" x14ac:dyDescent="0.25">
      <c r="A235" s="242" t="s">
        <v>39</v>
      </c>
      <c r="F235" s="93"/>
    </row>
    <row r="236" spans="1:6" s="376" customFormat="1" ht="18.75" x14ac:dyDescent="0.25">
      <c r="A236" s="243" t="s">
        <v>40</v>
      </c>
      <c r="B236" s="93"/>
      <c r="C236" s="121" t="s">
        <v>1195</v>
      </c>
      <c r="D236" s="93"/>
      <c r="E236" s="189"/>
      <c r="F236" s="93"/>
    </row>
    <row r="237" spans="1:6" s="368" customFormat="1" ht="18.75" x14ac:dyDescent="0.25">
      <c r="A237" s="243" t="s">
        <v>41</v>
      </c>
      <c r="F237" s="93"/>
    </row>
    <row r="238" spans="1:6" s="369" customFormat="1" ht="18.75" x14ac:dyDescent="0.25">
      <c r="A238" s="235" t="s">
        <v>45</v>
      </c>
      <c r="B238" s="235"/>
      <c r="C238" s="235"/>
      <c r="D238" s="235"/>
      <c r="E238" s="235"/>
      <c r="F238" s="235"/>
    </row>
    <row r="239" spans="1:6" s="371" customFormat="1" ht="18.75" x14ac:dyDescent="0.25">
      <c r="A239" s="40" t="s">
        <v>27</v>
      </c>
      <c r="B239" s="40" t="s">
        <v>28</v>
      </c>
      <c r="C239" s="40" t="s">
        <v>29</v>
      </c>
      <c r="D239" s="40" t="s">
        <v>30</v>
      </c>
      <c r="E239" s="370" t="s">
        <v>31</v>
      </c>
      <c r="F239" s="40" t="s">
        <v>32</v>
      </c>
    </row>
    <row r="240" spans="1:6" ht="18.75" x14ac:dyDescent="0.25">
      <c r="A240" s="43" t="s">
        <v>2139</v>
      </c>
      <c r="B240" s="43"/>
      <c r="C240" s="237"/>
      <c r="D240" s="237"/>
      <c r="E240" s="237"/>
      <c r="F240" s="237"/>
    </row>
    <row r="241" spans="1:6" ht="18.75" x14ac:dyDescent="0.25">
      <c r="A241" s="50" t="s">
        <v>33</v>
      </c>
      <c r="B241" s="567" t="s">
        <v>848</v>
      </c>
      <c r="C241" s="568"/>
      <c r="D241" s="568"/>
      <c r="E241" s="568"/>
      <c r="F241" s="569"/>
    </row>
    <row r="242" spans="1:6" ht="18.75" x14ac:dyDescent="0.25">
      <c r="A242" s="242" t="s">
        <v>34</v>
      </c>
      <c r="B242" s="570"/>
      <c r="C242" s="571"/>
      <c r="D242" s="571"/>
      <c r="E242" s="571"/>
      <c r="F242" s="572"/>
    </row>
    <row r="243" spans="1:6" ht="18.75" x14ac:dyDescent="0.25">
      <c r="A243" s="242" t="s">
        <v>35</v>
      </c>
      <c r="B243" s="570"/>
      <c r="C243" s="571"/>
      <c r="D243" s="571"/>
      <c r="E243" s="571"/>
      <c r="F243" s="572"/>
    </row>
    <row r="244" spans="1:6" ht="18.75" x14ac:dyDescent="0.25">
      <c r="A244" s="242" t="s">
        <v>36</v>
      </c>
      <c r="B244" s="570"/>
      <c r="C244" s="571"/>
      <c r="D244" s="571"/>
      <c r="E244" s="571"/>
      <c r="F244" s="572"/>
    </row>
    <row r="245" spans="1:6" ht="18.75" x14ac:dyDescent="0.25">
      <c r="A245" s="50" t="s">
        <v>37</v>
      </c>
      <c r="B245" s="570"/>
      <c r="C245" s="571"/>
      <c r="D245" s="571"/>
      <c r="E245" s="571"/>
      <c r="F245" s="572"/>
    </row>
    <row r="246" spans="1:6" ht="18.75" x14ac:dyDescent="0.25">
      <c r="A246" s="242" t="s">
        <v>38</v>
      </c>
      <c r="B246" s="570"/>
      <c r="C246" s="571"/>
      <c r="D246" s="571"/>
      <c r="E246" s="571"/>
      <c r="F246" s="572"/>
    </row>
    <row r="247" spans="1:6" s="376" customFormat="1" ht="18.75" x14ac:dyDescent="0.25">
      <c r="A247" s="242" t="s">
        <v>39</v>
      </c>
      <c r="B247" s="570"/>
      <c r="C247" s="571"/>
      <c r="D247" s="571"/>
      <c r="E247" s="571"/>
      <c r="F247" s="572"/>
    </row>
    <row r="248" spans="1:6" s="376" customFormat="1" ht="18.75" x14ac:dyDescent="0.25">
      <c r="A248" s="243" t="s">
        <v>40</v>
      </c>
      <c r="B248" s="570"/>
      <c r="C248" s="571"/>
      <c r="D248" s="571"/>
      <c r="E248" s="571"/>
      <c r="F248" s="572"/>
    </row>
    <row r="249" spans="1:6" s="371" customFormat="1" ht="18.75" x14ac:dyDescent="0.25">
      <c r="A249" s="243" t="s">
        <v>41</v>
      </c>
      <c r="B249" s="573"/>
      <c r="C249" s="574"/>
      <c r="D249" s="574"/>
      <c r="E249" s="574"/>
      <c r="F249" s="575"/>
    </row>
    <row r="250" spans="1:6" ht="18.75" x14ac:dyDescent="0.25">
      <c r="A250" s="43" t="s">
        <v>2140</v>
      </c>
      <c r="B250" s="43"/>
      <c r="C250" s="237"/>
      <c r="D250" s="237"/>
      <c r="E250" s="237"/>
      <c r="F250" s="237"/>
    </row>
    <row r="251" spans="1:6" ht="18.75" x14ac:dyDescent="0.25">
      <c r="A251" s="50" t="s">
        <v>33</v>
      </c>
      <c r="B251" s="358" t="s">
        <v>1321</v>
      </c>
      <c r="C251" s="123" t="s">
        <v>1184</v>
      </c>
      <c r="D251" s="45" t="s">
        <v>1276</v>
      </c>
      <c r="E251" s="243" t="s">
        <v>1294</v>
      </c>
      <c r="F251" s="45" t="s">
        <v>1277</v>
      </c>
    </row>
    <row r="252" spans="1:6" ht="18.75" x14ac:dyDescent="0.25">
      <c r="A252" s="242" t="s">
        <v>34</v>
      </c>
      <c r="B252" s="358" t="s">
        <v>1322</v>
      </c>
      <c r="C252" s="123" t="s">
        <v>1184</v>
      </c>
      <c r="D252" s="45" t="s">
        <v>1278</v>
      </c>
      <c r="E252" s="243" t="s">
        <v>1294</v>
      </c>
      <c r="F252" s="45" t="s">
        <v>1279</v>
      </c>
    </row>
    <row r="253" spans="1:6" ht="18.75" x14ac:dyDescent="0.25">
      <c r="A253" s="242" t="s">
        <v>35</v>
      </c>
      <c r="B253" s="54" t="s">
        <v>2190</v>
      </c>
      <c r="C253" s="54" t="s">
        <v>2037</v>
      </c>
      <c r="D253" s="54" t="s">
        <v>1269</v>
      </c>
      <c r="E253" s="76" t="s">
        <v>2078</v>
      </c>
      <c r="F253" s="54" t="s">
        <v>1270</v>
      </c>
    </row>
    <row r="254" spans="1:6" ht="18.75" x14ac:dyDescent="0.25">
      <c r="A254" s="242" t="s">
        <v>36</v>
      </c>
      <c r="B254" s="54" t="s">
        <v>2191</v>
      </c>
      <c r="C254" s="54" t="s">
        <v>2037</v>
      </c>
      <c r="D254" s="181" t="s">
        <v>1271</v>
      </c>
      <c r="E254" s="243" t="s">
        <v>2078</v>
      </c>
      <c r="F254" s="54" t="s">
        <v>1272</v>
      </c>
    </row>
    <row r="255" spans="1:6" ht="18.75" x14ac:dyDescent="0.25">
      <c r="A255" s="50" t="s">
        <v>37</v>
      </c>
      <c r="B255" s="45"/>
      <c r="C255" s="387"/>
      <c r="D255" s="45"/>
      <c r="E255" s="59"/>
      <c r="F255" s="45"/>
    </row>
    <row r="256" spans="1:6" ht="18.75" x14ac:dyDescent="0.25">
      <c r="A256" s="248" t="s">
        <v>38</v>
      </c>
      <c r="B256" s="54" t="s">
        <v>2141</v>
      </c>
      <c r="C256" s="379" t="s">
        <v>1189</v>
      </c>
      <c r="D256" s="341" t="s">
        <v>2142</v>
      </c>
      <c r="E256" s="76" t="s">
        <v>2085</v>
      </c>
      <c r="F256" s="123" t="s">
        <v>1291</v>
      </c>
    </row>
    <row r="257" spans="1:6" s="376" customFormat="1" ht="18.75" x14ac:dyDescent="0.25">
      <c r="A257" s="248" t="s">
        <v>39</v>
      </c>
      <c r="B257" s="54" t="s">
        <v>2143</v>
      </c>
      <c r="C257" s="379" t="s">
        <v>1189</v>
      </c>
      <c r="D257" s="341" t="s">
        <v>2144</v>
      </c>
      <c r="E257" s="76" t="s">
        <v>2085</v>
      </c>
      <c r="F257" s="123" t="s">
        <v>1291</v>
      </c>
    </row>
    <row r="258" spans="1:6" s="376" customFormat="1" ht="18.75" x14ac:dyDescent="0.25">
      <c r="A258" s="249" t="s">
        <v>40</v>
      </c>
      <c r="B258" s="357"/>
      <c r="C258" s="121" t="s">
        <v>1195</v>
      </c>
      <c r="D258" s="383"/>
      <c r="E258" s="257"/>
      <c r="F258" s="258"/>
    </row>
    <row r="259" spans="1:6" s="371" customFormat="1" ht="18.75" x14ac:dyDescent="0.25">
      <c r="A259" s="243" t="s">
        <v>41</v>
      </c>
      <c r="B259" s="357"/>
      <c r="C259" s="121" t="s">
        <v>1195</v>
      </c>
      <c r="D259" s="383"/>
      <c r="E259" s="93"/>
      <c r="F259" s="63"/>
    </row>
    <row r="260" spans="1:6" ht="18.75" x14ac:dyDescent="0.25">
      <c r="A260" s="43" t="s">
        <v>2145</v>
      </c>
      <c r="B260" s="43"/>
      <c r="C260" s="237"/>
      <c r="D260" s="237"/>
      <c r="E260" s="237"/>
      <c r="F260" s="237"/>
    </row>
    <row r="261" spans="1:6" ht="18.75" x14ac:dyDescent="0.25">
      <c r="A261" s="161" t="s">
        <v>33</v>
      </c>
      <c r="B261" s="54" t="s">
        <v>2192</v>
      </c>
      <c r="C261" s="54" t="s">
        <v>2037</v>
      </c>
      <c r="D261" s="54" t="s">
        <v>2146</v>
      </c>
      <c r="E261" s="76" t="s">
        <v>2050</v>
      </c>
      <c r="F261" s="54" t="s">
        <v>1282</v>
      </c>
    </row>
    <row r="262" spans="1:6" ht="18.75" x14ac:dyDescent="0.25">
      <c r="A262" s="248" t="s">
        <v>34</v>
      </c>
      <c r="B262" s="54" t="s">
        <v>2193</v>
      </c>
      <c r="C262" s="54" t="s">
        <v>2037</v>
      </c>
      <c r="D262" s="181" t="s">
        <v>2146</v>
      </c>
      <c r="E262" s="243" t="s">
        <v>2050</v>
      </c>
      <c r="F262" s="54" t="s">
        <v>1282</v>
      </c>
    </row>
    <row r="263" spans="1:6" ht="18.75" x14ac:dyDescent="0.3">
      <c r="A263" s="242" t="s">
        <v>35</v>
      </c>
      <c r="B263" s="54" t="s">
        <v>2194</v>
      </c>
      <c r="C263" s="360" t="s">
        <v>2147</v>
      </c>
      <c r="D263" s="259" t="s">
        <v>1292</v>
      </c>
      <c r="E263" s="243" t="s">
        <v>2050</v>
      </c>
      <c r="F263" s="198" t="s">
        <v>1293</v>
      </c>
    </row>
    <row r="264" spans="1:6" ht="18.75" x14ac:dyDescent="0.3">
      <c r="A264" s="242" t="s">
        <v>36</v>
      </c>
      <c r="B264" s="50" t="s">
        <v>2086</v>
      </c>
      <c r="C264" s="402" t="s">
        <v>1688</v>
      </c>
      <c r="D264" s="403" t="s">
        <v>2087</v>
      </c>
      <c r="E264" s="412" t="s">
        <v>2199</v>
      </c>
      <c r="F264" s="63"/>
    </row>
    <row r="265" spans="1:6" ht="15.75" customHeight="1" x14ac:dyDescent="0.25">
      <c r="A265" s="50" t="s">
        <v>37</v>
      </c>
      <c r="B265" s="45"/>
      <c r="C265" s="123"/>
      <c r="D265" s="45"/>
      <c r="E265" s="49"/>
      <c r="F265" s="45"/>
    </row>
    <row r="266" spans="1:6" ht="15.75" customHeight="1" x14ac:dyDescent="0.3">
      <c r="A266" s="242" t="s">
        <v>38</v>
      </c>
      <c r="B266" s="76" t="s">
        <v>1323</v>
      </c>
      <c r="C266" s="123" t="s">
        <v>1184</v>
      </c>
      <c r="D266" s="388" t="s">
        <v>1284</v>
      </c>
      <c r="E266" s="243" t="s">
        <v>1294</v>
      </c>
      <c r="F266" s="45" t="s">
        <v>1285</v>
      </c>
    </row>
    <row r="267" spans="1:6" s="376" customFormat="1" ht="15.75" customHeight="1" x14ac:dyDescent="0.25">
      <c r="A267" s="242" t="s">
        <v>39</v>
      </c>
      <c r="B267" s="76" t="s">
        <v>1324</v>
      </c>
      <c r="C267" s="123" t="s">
        <v>1184</v>
      </c>
      <c r="D267" s="63" t="s">
        <v>1286</v>
      </c>
      <c r="E267" s="243" t="s">
        <v>1294</v>
      </c>
      <c r="F267" s="63" t="s">
        <v>1287</v>
      </c>
    </row>
    <row r="268" spans="1:6" s="376" customFormat="1" ht="15.75" customHeight="1" x14ac:dyDescent="0.25">
      <c r="A268" s="243" t="s">
        <v>40</v>
      </c>
      <c r="B268" s="357"/>
      <c r="C268" s="121" t="s">
        <v>1195</v>
      </c>
      <c r="D268" s="389"/>
      <c r="E268" s="123"/>
      <c r="F268" s="123"/>
    </row>
    <row r="269" spans="1:6" s="371" customFormat="1" ht="18.75" x14ac:dyDescent="0.25">
      <c r="A269" s="243" t="s">
        <v>41</v>
      </c>
      <c r="B269" s="357"/>
      <c r="C269" s="121" t="s">
        <v>1195</v>
      </c>
      <c r="D269" s="76"/>
      <c r="E269" s="59"/>
      <c r="F269" s="54"/>
    </row>
    <row r="270" spans="1:6" ht="15.75" customHeight="1" x14ac:dyDescent="0.25">
      <c r="A270" s="43" t="s">
        <v>2148</v>
      </c>
      <c r="B270" s="43"/>
      <c r="C270" s="237"/>
      <c r="D270" s="237"/>
      <c r="E270" s="237"/>
      <c r="F270" s="237"/>
    </row>
    <row r="271" spans="1:6" ht="15.75" customHeight="1" x14ac:dyDescent="0.25">
      <c r="A271" s="50" t="s">
        <v>33</v>
      </c>
      <c r="B271" s="54"/>
      <c r="C271" s="121" t="s">
        <v>1195</v>
      </c>
      <c r="D271" s="52"/>
      <c r="E271" s="76"/>
      <c r="F271" s="54"/>
    </row>
    <row r="272" spans="1:6" ht="15.75" customHeight="1" x14ac:dyDescent="0.3">
      <c r="A272" s="242" t="s">
        <v>34</v>
      </c>
      <c r="B272" s="204"/>
      <c r="C272" s="121" t="s">
        <v>1195</v>
      </c>
      <c r="D272" s="52"/>
      <c r="E272" s="76"/>
      <c r="F272" s="54"/>
    </row>
    <row r="273" spans="1:6" ht="15.75" customHeight="1" x14ac:dyDescent="0.3">
      <c r="A273" s="242" t="s">
        <v>35</v>
      </c>
      <c r="B273" s="54"/>
      <c r="C273" s="121" t="s">
        <v>1195</v>
      </c>
      <c r="D273" s="259"/>
      <c r="E273" s="119"/>
      <c r="F273" s="198"/>
    </row>
    <row r="274" spans="1:6" ht="18.75" x14ac:dyDescent="0.3">
      <c r="A274" s="242" t="s">
        <v>36</v>
      </c>
      <c r="B274" s="353"/>
      <c r="C274" s="121" t="s">
        <v>1195</v>
      </c>
      <c r="D274" s="390"/>
      <c r="E274" s="386"/>
      <c r="F274" s="60"/>
    </row>
    <row r="275" spans="1:6" ht="15.75" customHeight="1" x14ac:dyDescent="0.25">
      <c r="A275" s="50" t="s">
        <v>37</v>
      </c>
      <c r="B275" s="54"/>
      <c r="C275" s="121"/>
      <c r="D275" s="45"/>
      <c r="E275" s="49"/>
      <c r="F275" s="255"/>
    </row>
    <row r="276" spans="1:6" ht="15.75" customHeight="1" x14ac:dyDescent="0.25">
      <c r="A276" s="242" t="s">
        <v>38</v>
      </c>
      <c r="B276" s="242"/>
      <c r="C276" s="121" t="s">
        <v>1195</v>
      </c>
      <c r="D276" s="243"/>
      <c r="E276" s="253"/>
      <c r="F276" s="50"/>
    </row>
    <row r="277" spans="1:6" s="376" customFormat="1" ht="15.75" customHeight="1" x14ac:dyDescent="0.25">
      <c r="A277" s="242" t="s">
        <v>39</v>
      </c>
      <c r="B277" s="242"/>
      <c r="C277" s="121" t="s">
        <v>1195</v>
      </c>
      <c r="D277" s="54"/>
      <c r="E277" s="253"/>
      <c r="F277" s="50"/>
    </row>
    <row r="278" spans="1:6" s="376" customFormat="1" ht="15.75" customHeight="1" x14ac:dyDescent="0.25">
      <c r="A278" s="243" t="s">
        <v>40</v>
      </c>
      <c r="B278" s="54"/>
      <c r="C278" s="121" t="s">
        <v>1195</v>
      </c>
      <c r="D278" s="54"/>
      <c r="E278" s="243"/>
      <c r="F278" s="54"/>
    </row>
    <row r="279" spans="1:6" s="371" customFormat="1" ht="18.75" x14ac:dyDescent="0.25">
      <c r="A279" s="243" t="s">
        <v>41</v>
      </c>
      <c r="B279" s="54"/>
      <c r="C279" s="121" t="s">
        <v>1195</v>
      </c>
      <c r="D279" s="54"/>
      <c r="E279" s="243"/>
      <c r="F279" s="54"/>
    </row>
    <row r="280" spans="1:6" ht="15.75" customHeight="1" x14ac:dyDescent="0.25">
      <c r="A280" s="43" t="s">
        <v>2149</v>
      </c>
      <c r="B280" s="43"/>
      <c r="C280" s="237"/>
      <c r="D280" s="237"/>
      <c r="E280" s="237"/>
      <c r="F280" s="237"/>
    </row>
    <row r="281" spans="1:6" ht="15.75" customHeight="1" x14ac:dyDescent="0.25">
      <c r="A281" s="50" t="s">
        <v>33</v>
      </c>
      <c r="B281" s="93" t="s">
        <v>2150</v>
      </c>
      <c r="C281" s="93" t="s">
        <v>2136</v>
      </c>
      <c r="D281" s="93" t="s">
        <v>2151</v>
      </c>
      <c r="E281" s="391" t="s">
        <v>2074</v>
      </c>
      <c r="F281" s="93" t="s">
        <v>2152</v>
      </c>
    </row>
    <row r="282" spans="1:6" ht="15.75" customHeight="1" x14ac:dyDescent="0.25">
      <c r="A282" s="242" t="s">
        <v>34</v>
      </c>
      <c r="B282" s="93" t="s">
        <v>2150</v>
      </c>
      <c r="C282" s="93" t="s">
        <v>2136</v>
      </c>
      <c r="D282" s="93" t="s">
        <v>2151</v>
      </c>
      <c r="E282" s="391" t="s">
        <v>2074</v>
      </c>
      <c r="F282" s="93" t="s">
        <v>2152</v>
      </c>
    </row>
    <row r="283" spans="1:6" ht="15.75" customHeight="1" x14ac:dyDescent="0.25">
      <c r="A283" s="242" t="s">
        <v>35</v>
      </c>
      <c r="B283" s="93" t="s">
        <v>2150</v>
      </c>
      <c r="C283" s="93" t="s">
        <v>2138</v>
      </c>
      <c r="D283" s="93" t="s">
        <v>2151</v>
      </c>
      <c r="E283" s="391" t="s">
        <v>2074</v>
      </c>
      <c r="F283" s="93" t="s">
        <v>2152</v>
      </c>
    </row>
    <row r="284" spans="1:6" ht="18" customHeight="1" x14ac:dyDescent="0.25">
      <c r="A284" s="242" t="s">
        <v>36</v>
      </c>
      <c r="B284" s="93" t="s">
        <v>2150</v>
      </c>
      <c r="C284" s="93" t="s">
        <v>2138</v>
      </c>
      <c r="D284" s="93" t="s">
        <v>2151</v>
      </c>
      <c r="E284" s="391" t="s">
        <v>2074</v>
      </c>
      <c r="F284" s="93" t="s">
        <v>2152</v>
      </c>
    </row>
    <row r="285" spans="1:6" ht="15.75" customHeight="1" x14ac:dyDescent="0.25">
      <c r="A285" s="50" t="s">
        <v>37</v>
      </c>
      <c r="B285" s="45"/>
      <c r="C285" s="576"/>
      <c r="D285" s="577"/>
      <c r="E285" s="49"/>
      <c r="F285" s="45"/>
    </row>
    <row r="286" spans="1:6" ht="15.75" customHeight="1" x14ac:dyDescent="0.25">
      <c r="A286" s="242" t="s">
        <v>38</v>
      </c>
      <c r="B286" s="93" t="s">
        <v>2153</v>
      </c>
      <c r="C286" s="93" t="s">
        <v>1377</v>
      </c>
      <c r="D286" s="61" t="s">
        <v>2154</v>
      </c>
      <c r="E286" s="189" t="s">
        <v>2112</v>
      </c>
      <c r="F286" s="304" t="s">
        <v>2131</v>
      </c>
    </row>
    <row r="287" spans="1:6" s="376" customFormat="1" ht="15.75" customHeight="1" x14ac:dyDescent="0.25">
      <c r="A287" s="242" t="s">
        <v>39</v>
      </c>
      <c r="B287" s="93" t="s">
        <v>2155</v>
      </c>
      <c r="C287" s="93" t="s">
        <v>1377</v>
      </c>
      <c r="D287" s="61" t="s">
        <v>2156</v>
      </c>
      <c r="E287" s="189" t="s">
        <v>2112</v>
      </c>
      <c r="F287" s="304" t="s">
        <v>2131</v>
      </c>
    </row>
    <row r="288" spans="1:6" s="376" customFormat="1" ht="15.75" customHeight="1" x14ac:dyDescent="0.25">
      <c r="A288" s="242" t="s">
        <v>40</v>
      </c>
      <c r="B288" s="93" t="s">
        <v>2153</v>
      </c>
      <c r="C288" s="93" t="s">
        <v>1376</v>
      </c>
      <c r="D288" s="61" t="s">
        <v>2154</v>
      </c>
      <c r="E288" s="189" t="s">
        <v>2112</v>
      </c>
      <c r="F288" s="304" t="s">
        <v>2131</v>
      </c>
    </row>
    <row r="289" spans="1:6" s="368" customFormat="1" ht="37.5" x14ac:dyDescent="0.25">
      <c r="A289" s="242" t="s">
        <v>41</v>
      </c>
      <c r="B289" s="93" t="s">
        <v>2155</v>
      </c>
      <c r="C289" s="93" t="s">
        <v>1376</v>
      </c>
      <c r="D289" s="61" t="s">
        <v>2156</v>
      </c>
      <c r="E289" s="189" t="s">
        <v>2112</v>
      </c>
      <c r="F289" s="304" t="s">
        <v>2131</v>
      </c>
    </row>
    <row r="290" spans="1:6" s="369" customFormat="1" ht="18.75" x14ac:dyDescent="0.25">
      <c r="A290" s="235" t="s">
        <v>46</v>
      </c>
      <c r="B290" s="235"/>
      <c r="C290" s="235"/>
      <c r="D290" s="235"/>
      <c r="E290" s="235"/>
      <c r="F290" s="235"/>
    </row>
    <row r="291" spans="1:6" s="371" customFormat="1" ht="18.75" x14ac:dyDescent="0.25">
      <c r="A291" s="40" t="s">
        <v>27</v>
      </c>
      <c r="B291" s="40" t="s">
        <v>28</v>
      </c>
      <c r="C291" s="235"/>
      <c r="D291" s="40" t="s">
        <v>30</v>
      </c>
      <c r="E291" s="370" t="s">
        <v>31</v>
      </c>
      <c r="F291" s="40" t="s">
        <v>32</v>
      </c>
    </row>
    <row r="292" spans="1:6" ht="18.75" x14ac:dyDescent="0.25">
      <c r="A292" s="43" t="s">
        <v>2157</v>
      </c>
      <c r="B292" s="239"/>
      <c r="C292" s="237"/>
      <c r="D292" s="240"/>
      <c r="E292" s="240"/>
      <c r="F292" s="240"/>
    </row>
    <row r="293" spans="1:6" ht="18.75" x14ac:dyDescent="0.3">
      <c r="A293" s="50" t="s">
        <v>33</v>
      </c>
      <c r="B293" s="353"/>
      <c r="C293" s="60" t="s">
        <v>1195</v>
      </c>
      <c r="D293" s="353"/>
      <c r="E293" s="386"/>
      <c r="F293" s="45"/>
    </row>
    <row r="294" spans="1:6" ht="18.75" x14ac:dyDescent="0.3">
      <c r="A294" s="242" t="s">
        <v>34</v>
      </c>
      <c r="B294" s="353"/>
      <c r="C294" s="60" t="s">
        <v>1195</v>
      </c>
      <c r="D294" s="353"/>
      <c r="E294" s="386"/>
      <c r="F294" s="45"/>
    </row>
    <row r="295" spans="1:6" ht="18.75" x14ac:dyDescent="0.3">
      <c r="A295" s="242" t="s">
        <v>35</v>
      </c>
      <c r="B295" s="353"/>
      <c r="C295" s="60" t="s">
        <v>1195</v>
      </c>
      <c r="D295" s="353"/>
      <c r="E295" s="386"/>
      <c r="F295" s="45"/>
    </row>
    <row r="296" spans="1:6" ht="18.75" x14ac:dyDescent="0.3">
      <c r="A296" s="242" t="s">
        <v>36</v>
      </c>
      <c r="B296" s="353"/>
      <c r="C296" s="60" t="s">
        <v>1195</v>
      </c>
      <c r="D296" s="353"/>
      <c r="E296" s="386"/>
      <c r="F296" s="45"/>
    </row>
    <row r="297" spans="1:6" ht="18.75" x14ac:dyDescent="0.3">
      <c r="A297" s="50" t="s">
        <v>37</v>
      </c>
      <c r="B297" s="45"/>
      <c r="C297" s="54"/>
      <c r="D297" s="353"/>
      <c r="E297" s="49"/>
      <c r="F297" s="45"/>
    </row>
    <row r="298" spans="1:6" ht="18.75" x14ac:dyDescent="0.3">
      <c r="A298" s="242" t="s">
        <v>38</v>
      </c>
      <c r="B298" s="60"/>
      <c r="C298" s="121" t="s">
        <v>1195</v>
      </c>
      <c r="D298" s="229"/>
      <c r="E298" s="373"/>
      <c r="F298" s="121"/>
    </row>
    <row r="299" spans="1:6" s="376" customFormat="1" ht="18.75" x14ac:dyDescent="0.3">
      <c r="A299" s="242" t="s">
        <v>39</v>
      </c>
      <c r="B299" s="60"/>
      <c r="C299" s="123" t="s">
        <v>1195</v>
      </c>
      <c r="D299" s="231"/>
      <c r="E299" s="375"/>
      <c r="F299" s="67"/>
    </row>
    <row r="300" spans="1:6" s="376" customFormat="1" ht="18.75" x14ac:dyDescent="0.25">
      <c r="A300" s="243" t="s">
        <v>40</v>
      </c>
      <c r="B300" s="60"/>
      <c r="C300" s="123" t="s">
        <v>1195</v>
      </c>
      <c r="D300" s="231"/>
      <c r="E300" s="154"/>
      <c r="F300" s="67"/>
    </row>
    <row r="301" spans="1:6" s="371" customFormat="1" ht="18.75" x14ac:dyDescent="0.25">
      <c r="A301" s="243" t="s">
        <v>41</v>
      </c>
      <c r="B301" s="60"/>
      <c r="C301" s="123" t="s">
        <v>1195</v>
      </c>
      <c r="D301" s="377"/>
      <c r="E301" s="154"/>
      <c r="F301" s="123"/>
    </row>
    <row r="302" spans="1:6" ht="18.75" x14ac:dyDescent="0.25">
      <c r="A302" s="43" t="s">
        <v>2158</v>
      </c>
      <c r="B302" s="43"/>
      <c r="C302" s="237"/>
      <c r="D302" s="237"/>
      <c r="E302" s="237"/>
      <c r="F302" s="237"/>
    </row>
    <row r="303" spans="1:6" ht="18.75" x14ac:dyDescent="0.25">
      <c r="A303" s="50" t="s">
        <v>33</v>
      </c>
      <c r="B303" s="245"/>
      <c r="C303" s="123" t="s">
        <v>1195</v>
      </c>
      <c r="D303" s="181"/>
      <c r="E303" s="243"/>
      <c r="F303" s="54"/>
    </row>
    <row r="304" spans="1:6" ht="18.75" x14ac:dyDescent="0.25">
      <c r="A304" s="242" t="s">
        <v>34</v>
      </c>
      <c r="B304" s="54"/>
      <c r="C304" s="60" t="s">
        <v>1195</v>
      </c>
      <c r="D304" s="54"/>
      <c r="E304" s="243"/>
      <c r="F304" s="54"/>
    </row>
    <row r="305" spans="1:6" ht="18.75" x14ac:dyDescent="0.25">
      <c r="A305" s="242" t="s">
        <v>35</v>
      </c>
      <c r="B305" s="358"/>
      <c r="C305" s="60" t="s">
        <v>1195</v>
      </c>
      <c r="D305" s="60"/>
      <c r="E305" s="59"/>
      <c r="F305" s="54"/>
    </row>
    <row r="306" spans="1:6" ht="18.75" x14ac:dyDescent="0.25">
      <c r="A306" s="242" t="s">
        <v>36</v>
      </c>
      <c r="B306" s="358"/>
      <c r="C306" s="60" t="s">
        <v>1195</v>
      </c>
      <c r="D306" s="60"/>
      <c r="E306" s="178"/>
      <c r="F306" s="54"/>
    </row>
    <row r="307" spans="1:6" ht="18.75" x14ac:dyDescent="0.25">
      <c r="A307" s="50" t="s">
        <v>37</v>
      </c>
      <c r="B307" s="45"/>
      <c r="C307" s="387"/>
      <c r="D307" s="45"/>
      <c r="E307" s="49"/>
      <c r="F307" s="45"/>
    </row>
    <row r="308" spans="1:6" ht="18.75" x14ac:dyDescent="0.25">
      <c r="A308" s="242" t="s">
        <v>38</v>
      </c>
      <c r="B308" s="76"/>
      <c r="C308" s="60" t="s">
        <v>1195</v>
      </c>
      <c r="D308" s="181"/>
      <c r="E308" s="238"/>
      <c r="F308" s="54"/>
    </row>
    <row r="309" spans="1:6" s="376" customFormat="1" ht="18.75" x14ac:dyDescent="0.25">
      <c r="A309" s="242" t="s">
        <v>39</v>
      </c>
      <c r="B309" s="76"/>
      <c r="C309" s="60" t="s">
        <v>1195</v>
      </c>
      <c r="D309" s="54"/>
      <c r="E309" s="238"/>
      <c r="F309" s="54"/>
    </row>
    <row r="310" spans="1:6" s="376" customFormat="1" ht="18.75" x14ac:dyDescent="0.25">
      <c r="A310" s="243" t="s">
        <v>40</v>
      </c>
      <c r="B310" s="76"/>
      <c r="C310" s="60" t="s">
        <v>1195</v>
      </c>
      <c r="D310" s="181"/>
      <c r="E310" s="238"/>
      <c r="F310" s="54"/>
    </row>
    <row r="311" spans="1:6" s="371" customFormat="1" ht="18.75" x14ac:dyDescent="0.25">
      <c r="A311" s="243" t="s">
        <v>41</v>
      </c>
      <c r="B311" s="357"/>
      <c r="C311" s="60" t="s">
        <v>1195</v>
      </c>
      <c r="D311" s="383"/>
      <c r="E311" s="93"/>
      <c r="F311" s="63"/>
    </row>
    <row r="312" spans="1:6" ht="18.75" x14ac:dyDescent="0.25">
      <c r="A312" s="43" t="s">
        <v>2159</v>
      </c>
      <c r="B312" s="43"/>
      <c r="C312" s="237"/>
      <c r="D312" s="237"/>
      <c r="E312" s="237"/>
      <c r="F312" s="237"/>
    </row>
    <row r="313" spans="1:6" ht="18.75" x14ac:dyDescent="0.3">
      <c r="A313" s="50" t="s">
        <v>33</v>
      </c>
      <c r="B313" s="204"/>
      <c r="C313" s="60" t="s">
        <v>1195</v>
      </c>
      <c r="D313" s="260"/>
      <c r="E313" s="238"/>
      <c r="F313" s="54"/>
    </row>
    <row r="314" spans="1:6" ht="18.75" x14ac:dyDescent="0.25">
      <c r="A314" s="242" t="s">
        <v>34</v>
      </c>
      <c r="B314" s="76"/>
      <c r="C314" s="60" t="s">
        <v>1195</v>
      </c>
      <c r="D314" s="76"/>
      <c r="E314" s="238"/>
      <c r="F314" s="54"/>
    </row>
    <row r="315" spans="1:6" ht="18.75" x14ac:dyDescent="0.25">
      <c r="A315" s="242" t="s">
        <v>35</v>
      </c>
      <c r="B315" s="245"/>
      <c r="C315" s="60" t="s">
        <v>1195</v>
      </c>
      <c r="D315" s="260"/>
      <c r="E315" s="76"/>
      <c r="F315" s="54"/>
    </row>
    <row r="316" spans="1:6" ht="18.75" x14ac:dyDescent="0.25">
      <c r="A316" s="242" t="s">
        <v>36</v>
      </c>
      <c r="B316" s="54"/>
      <c r="C316" s="60" t="s">
        <v>1195</v>
      </c>
      <c r="D316" s="54"/>
      <c r="E316" s="243"/>
      <c r="F316" s="54"/>
    </row>
    <row r="317" spans="1:6" ht="15.6" customHeight="1" x14ac:dyDescent="0.25">
      <c r="A317" s="50" t="s">
        <v>37</v>
      </c>
      <c r="B317" s="45"/>
      <c r="C317" s="54"/>
      <c r="D317" s="181"/>
      <c r="E317" s="49"/>
      <c r="F317" s="54"/>
    </row>
    <row r="318" spans="1:6" ht="15.6" customHeight="1" x14ac:dyDescent="0.3">
      <c r="A318" s="242" t="s">
        <v>38</v>
      </c>
      <c r="B318" s="400"/>
      <c r="C318" s="60" t="s">
        <v>1195</v>
      </c>
      <c r="D318" s="400"/>
      <c r="E318" s="400"/>
      <c r="F318" s="47"/>
    </row>
    <row r="319" spans="1:6" s="376" customFormat="1" ht="15.6" customHeight="1" x14ac:dyDescent="0.3">
      <c r="A319" s="242" t="s">
        <v>39</v>
      </c>
      <c r="B319" s="400"/>
      <c r="C319" s="60" t="s">
        <v>1195</v>
      </c>
      <c r="D319" s="400"/>
      <c r="E319" s="400"/>
      <c r="F319" s="399"/>
    </row>
    <row r="320" spans="1:6" s="376" customFormat="1" ht="15.6" customHeight="1" x14ac:dyDescent="0.3">
      <c r="A320" s="243" t="s">
        <v>40</v>
      </c>
      <c r="B320" s="400"/>
      <c r="C320" s="60" t="s">
        <v>1195</v>
      </c>
      <c r="D320" s="400"/>
      <c r="E320" s="400"/>
      <c r="F320" s="399"/>
    </row>
    <row r="321" spans="1:6" s="371" customFormat="1" ht="18.75" x14ac:dyDescent="0.3">
      <c r="A321" s="243" t="s">
        <v>41</v>
      </c>
      <c r="B321" s="400"/>
      <c r="C321" s="60" t="s">
        <v>1195</v>
      </c>
      <c r="D321" s="400"/>
      <c r="E321" s="400"/>
      <c r="F321" s="392"/>
    </row>
    <row r="322" spans="1:6" ht="15.6" customHeight="1" x14ac:dyDescent="0.3">
      <c r="A322" s="43" t="s">
        <v>2160</v>
      </c>
      <c r="B322" s="337"/>
      <c r="C322" s="393"/>
      <c r="D322" s="393"/>
      <c r="E322" s="393"/>
      <c r="F322" s="237"/>
    </row>
    <row r="323" spans="1:6" ht="15.6" customHeight="1" x14ac:dyDescent="0.25">
      <c r="A323" s="50" t="s">
        <v>33</v>
      </c>
      <c r="B323" s="578" t="s">
        <v>1427</v>
      </c>
      <c r="C323" s="579"/>
      <c r="D323" s="579"/>
      <c r="E323" s="580"/>
      <c r="F323" s="50"/>
    </row>
    <row r="324" spans="1:6" ht="15.6" customHeight="1" x14ac:dyDescent="0.25">
      <c r="A324" s="242" t="s">
        <v>34</v>
      </c>
      <c r="B324" s="581"/>
      <c r="C324" s="582"/>
      <c r="D324" s="582"/>
      <c r="E324" s="583"/>
      <c r="F324" s="54"/>
    </row>
    <row r="325" spans="1:6" ht="15.6" customHeight="1" x14ac:dyDescent="0.25">
      <c r="A325" s="242" t="s">
        <v>35</v>
      </c>
      <c r="B325" s="581"/>
      <c r="C325" s="582"/>
      <c r="D325" s="582"/>
      <c r="E325" s="583"/>
      <c r="F325" s="60"/>
    </row>
    <row r="326" spans="1:6" ht="15.6" customHeight="1" x14ac:dyDescent="0.25">
      <c r="A326" s="242" t="s">
        <v>36</v>
      </c>
      <c r="B326" s="584"/>
      <c r="C326" s="585"/>
      <c r="D326" s="585"/>
      <c r="E326" s="586"/>
      <c r="F326" s="60"/>
    </row>
    <row r="327" spans="1:6" ht="15.6" customHeight="1" x14ac:dyDescent="0.3">
      <c r="A327" s="50" t="s">
        <v>37</v>
      </c>
      <c r="B327" s="361"/>
      <c r="C327" s="338"/>
      <c r="D327" s="338"/>
      <c r="E327" s="339"/>
      <c r="F327" s="255"/>
    </row>
    <row r="328" spans="1:6" ht="15.6" customHeight="1" x14ac:dyDescent="0.25">
      <c r="A328" s="242" t="s">
        <v>38</v>
      </c>
      <c r="B328" s="587" t="s">
        <v>1428</v>
      </c>
      <c r="C328" s="588"/>
      <c r="D328" s="588"/>
      <c r="E328" s="589"/>
      <c r="F328" s="61"/>
    </row>
    <row r="329" spans="1:6" s="376" customFormat="1" ht="15.6" customHeight="1" x14ac:dyDescent="0.25">
      <c r="A329" s="242" t="s">
        <v>39</v>
      </c>
      <c r="B329" s="590"/>
      <c r="C329" s="591"/>
      <c r="D329" s="591"/>
      <c r="E329" s="592"/>
      <c r="F329" s="61"/>
    </row>
    <row r="330" spans="1:6" s="376" customFormat="1" ht="15.6" customHeight="1" x14ac:dyDescent="0.25">
      <c r="A330" s="243" t="s">
        <v>40</v>
      </c>
      <c r="B330" s="590"/>
      <c r="C330" s="591"/>
      <c r="D330" s="591"/>
      <c r="E330" s="592"/>
      <c r="F330" s="61"/>
    </row>
    <row r="331" spans="1:6" s="371" customFormat="1" ht="18.75" x14ac:dyDescent="0.25">
      <c r="A331" s="243" t="s">
        <v>41</v>
      </c>
      <c r="B331" s="593"/>
      <c r="C331" s="594"/>
      <c r="D331" s="594"/>
      <c r="E331" s="595"/>
      <c r="F331" s="61"/>
    </row>
    <row r="332" spans="1:6" ht="15.6" customHeight="1" x14ac:dyDescent="0.3">
      <c r="A332" s="43" t="s">
        <v>2161</v>
      </c>
      <c r="B332" s="337"/>
      <c r="C332" s="393"/>
      <c r="D332" s="393"/>
      <c r="E332" s="393"/>
      <c r="F332" s="237"/>
    </row>
    <row r="333" spans="1:6" ht="15.6" customHeight="1" x14ac:dyDescent="0.25">
      <c r="A333" s="50" t="s">
        <v>33</v>
      </c>
      <c r="B333" s="548" t="s">
        <v>1353</v>
      </c>
      <c r="C333" s="549"/>
      <c r="D333" s="549"/>
      <c r="E333" s="550"/>
      <c r="F333" s="93"/>
    </row>
    <row r="334" spans="1:6" ht="15.6" customHeight="1" x14ac:dyDescent="0.25">
      <c r="A334" s="242" t="s">
        <v>34</v>
      </c>
      <c r="B334" s="551"/>
      <c r="C334" s="552"/>
      <c r="D334" s="552"/>
      <c r="E334" s="553"/>
      <c r="F334" s="93"/>
    </row>
    <row r="335" spans="1:6" ht="15.6" customHeight="1" x14ac:dyDescent="0.25">
      <c r="A335" s="242" t="s">
        <v>35</v>
      </c>
      <c r="B335" s="551"/>
      <c r="C335" s="552"/>
      <c r="D335" s="552"/>
      <c r="E335" s="553"/>
      <c r="F335" s="93"/>
    </row>
    <row r="336" spans="1:6" ht="30" customHeight="1" x14ac:dyDescent="0.25">
      <c r="A336" s="242" t="s">
        <v>36</v>
      </c>
      <c r="B336" s="554"/>
      <c r="C336" s="555"/>
      <c r="D336" s="555"/>
      <c r="E336" s="556"/>
      <c r="F336" s="93"/>
    </row>
    <row r="337" spans="1:6" ht="15.6" customHeight="1" x14ac:dyDescent="0.3">
      <c r="A337" s="50" t="s">
        <v>37</v>
      </c>
      <c r="B337" s="362"/>
      <c r="C337" s="394"/>
      <c r="D337" s="394"/>
      <c r="E337" s="394"/>
      <c r="F337" s="45"/>
    </row>
    <row r="338" spans="1:6" ht="15.6" customHeight="1" x14ac:dyDescent="0.25">
      <c r="A338" s="242" t="s">
        <v>38</v>
      </c>
      <c r="B338" s="557"/>
      <c r="C338" s="558"/>
      <c r="D338" s="558"/>
      <c r="E338" s="559"/>
      <c r="F338" s="261"/>
    </row>
    <row r="339" spans="1:6" s="376" customFormat="1" ht="15.6" customHeight="1" x14ac:dyDescent="0.25">
      <c r="A339" s="242" t="s">
        <v>39</v>
      </c>
      <c r="B339" s="560"/>
      <c r="C339" s="561"/>
      <c r="D339" s="561"/>
      <c r="E339" s="562"/>
      <c r="F339" s="231"/>
    </row>
    <row r="340" spans="1:6" s="376" customFormat="1" ht="15.6" customHeight="1" x14ac:dyDescent="0.25">
      <c r="A340" s="243" t="s">
        <v>40</v>
      </c>
      <c r="B340" s="560"/>
      <c r="C340" s="561"/>
      <c r="D340" s="561"/>
      <c r="E340" s="562"/>
      <c r="F340" s="231"/>
    </row>
    <row r="341" spans="1:6" s="368" customFormat="1" ht="18.75" x14ac:dyDescent="0.25">
      <c r="A341" s="243" t="s">
        <v>41</v>
      </c>
      <c r="B341" s="563"/>
      <c r="C341" s="564"/>
      <c r="D341" s="564"/>
      <c r="E341" s="565"/>
      <c r="F341" s="231"/>
    </row>
  </sheetData>
  <autoFilter ref="C1:C341" xr:uid="{684EF9C4-F3B5-46AD-80C5-7031FEB81919}"/>
  <mergeCells count="9">
    <mergeCell ref="B333:E336"/>
    <mergeCell ref="B338:E341"/>
    <mergeCell ref="A28:D28"/>
    <mergeCell ref="A29:F29"/>
    <mergeCell ref="B115:F123"/>
    <mergeCell ref="B241:F249"/>
    <mergeCell ref="C285:D285"/>
    <mergeCell ref="B323:E326"/>
    <mergeCell ref="B328:E331"/>
  </mergeCells>
  <phoneticPr fontId="19" type="noConversion"/>
  <pageMargins left="0.25" right="0.25" top="0.75" bottom="0.75" header="0.3" footer="0.3"/>
  <pageSetup paperSize="9"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Toplam Ders Saatleri</vt:lpstr>
      <vt:lpstr>Kurul-1</vt:lpstr>
      <vt:lpstr>Kurul-2</vt:lpstr>
      <vt:lpstr>Kurul-3</vt:lpstr>
      <vt:lpstr>Kurul-4</vt:lpstr>
      <vt:lpstr>Kurul-5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dursun</dc:creator>
  <cp:lastModifiedBy>A.Cihangir UGUZ</cp:lastModifiedBy>
  <cp:lastPrinted>2024-05-22T08:03:10Z</cp:lastPrinted>
  <dcterms:created xsi:type="dcterms:W3CDTF">2015-06-05T18:17:20Z</dcterms:created>
  <dcterms:modified xsi:type="dcterms:W3CDTF">2024-11-13T11:38:25Z</dcterms:modified>
</cp:coreProperties>
</file>